
<file path=[Content_Types].xml><?xml version="1.0" encoding="utf-8"?>
<Types xmlns="http://schemas.openxmlformats.org/package/2006/content-types">
  <Default Extension="bin" ContentType="application/vnd.openxmlformats-officedocument.spreadsheetml.printerSettings"/>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embeddings/oleObject4.bin" ContentType="application/vnd.openxmlformats-officedocument.oleObject"/>
  <Override PartName="/xl/embeddings/oleObject5.bin" ContentType="application/vnd.openxmlformats-officedocument.oleObject"/>
  <Override PartName="/xl/embeddings/oleObject6.bin" ContentType="application/vnd.openxmlformats-officedocument.oleObject"/>
  <Override PartName="/xl/embeddings/oleObject7.bin" ContentType="application/vnd.openxmlformats-officedocument.oleObject"/>
  <Override PartName="/xl/embeddings/oleObject8.bin" ContentType="application/vnd.openxmlformats-officedocument.oleObject"/>
  <Override PartName="/xl/embeddings/oleObject9.bin" ContentType="application/vnd.openxmlformats-officedocument.oleObject"/>
  <Override PartName="/xl/embeddings/oleObject10.bin" ContentType="application/vnd.openxmlformats-officedocument.oleObject"/>
  <Override PartName="/xl/embeddings/oleObject11.bin" ContentType="application/vnd.openxmlformats-officedocument.oleObject"/>
  <Override PartName="/xl/embeddings/oleObject12.bin" ContentType="application/vnd.openxmlformats-officedocument.oleObject"/>
  <Override PartName="/xl/embeddings/oleObject13.bin" ContentType="application/vnd.openxmlformats-officedocument.oleObject"/>
  <Override PartName="/xl/embeddings/oleObject14.bin" ContentType="application/vnd.openxmlformats-officedocument.oleObject"/>
  <Override PartName="/xl/embeddings/oleObject15.bin" ContentType="application/vnd.openxmlformats-officedocument.oleObject"/>
  <Override PartName="/xl/embeddings/oleObject16.bin" ContentType="application/vnd.openxmlformats-officedocument.oleObject"/>
  <Override PartName="/xl/embeddings/oleObject17.bin" ContentType="application/vnd.openxmlformats-officedocument.oleObject"/>
  <Override PartName="/xl/embeddings/oleObject18.bin" ContentType="application/vnd.openxmlformats-officedocument.oleObject"/>
  <Override PartName="/xl/embeddings/oleObject19.bin" ContentType="application/vnd.openxmlformats-officedocument.oleObject"/>
  <Override PartName="/xl/embeddings/oleObject20.bin" ContentType="application/vnd.openxmlformats-officedocument.oleObject"/>
  <Override PartName="/xl/embeddings/oleObject21.bin" ContentType="application/vnd.openxmlformats-officedocument.oleObject"/>
  <Override PartName="/xl/embeddings/oleObject22.bin" ContentType="application/vnd.openxmlformats-officedocument.oleObject"/>
  <Override PartName="/xl/embeddings/oleObject23.bin" ContentType="application/vnd.openxmlformats-officedocument.oleObject"/>
  <Override PartName="/xl/embeddings/oleObject24.bin" ContentType="application/vnd.openxmlformats-officedocument.oleObject"/>
  <Override PartName="/xl/embeddings/oleObject25.bin" ContentType="application/vnd.openxmlformats-officedocument.oleObject"/>
  <Override PartName="/xl/embeddings/oleObject26.bin" ContentType="application/vnd.openxmlformats-officedocument.oleObject"/>
  <Override PartName="/xl/embeddings/oleObject27.bin" ContentType="application/vnd.openxmlformats-officedocument.oleObject"/>
  <Override PartName="/xl/embeddings/oleObject28.bin" ContentType="application/vnd.openxmlformats-officedocument.oleObject"/>
  <Override PartName="/xl/embeddings/oleObject29.bin" ContentType="application/vnd.openxmlformats-officedocument.oleObject"/>
  <Override PartName="/xl/embeddings/oleObject30.bin" ContentType="application/vnd.openxmlformats-officedocument.oleObject"/>
  <Override PartName="/xl/embeddings/oleObject31.bin" ContentType="application/vnd.openxmlformats-officedocument.oleObject"/>
  <Override PartName="/xl/embeddings/oleObject32.bin" ContentType="application/vnd.openxmlformats-officedocument.oleObject"/>
  <Override PartName="/xl/embeddings/oleObject33.bin" ContentType="application/vnd.openxmlformats-officedocument.oleObject"/>
  <Override PartName="/xl/embeddings/oleObject34.bin" ContentType="application/vnd.openxmlformats-officedocument.oleObject"/>
  <Override PartName="/xl/embeddings/oleObject35.bin" ContentType="application/vnd.openxmlformats-officedocument.oleObject"/>
  <Override PartName="/xl/embeddings/oleObject36.bin" ContentType="application/vnd.openxmlformats-officedocument.oleObject"/>
  <Override PartName="/xl/embeddings/oleObject37.bin" ContentType="application/vnd.openxmlformats-officedocument.oleObject"/>
  <Override PartName="/xl/embeddings/oleObject38.bin" ContentType="application/vnd.openxmlformats-officedocument.oleObject"/>
  <Override PartName="/xl/embeddings/oleObject39.bin" ContentType="application/vnd.openxmlformats-officedocument.oleObject"/>
  <Override PartName="/xl/embeddings/oleObject40.bin" ContentType="application/vnd.openxmlformats-officedocument.oleObject"/>
  <Override PartName="/xl/embeddings/oleObject41.bin" ContentType="application/vnd.openxmlformats-officedocument.oleObject"/>
  <Override PartName="/xl/embeddings/oleObject42.bin" ContentType="application/vnd.openxmlformats-officedocument.oleObject"/>
  <Override PartName="/xl/embeddings/oleObject43.bin" ContentType="application/vnd.openxmlformats-officedocument.oleObject"/>
  <Override PartName="/xl/embeddings/oleObject44.bin" ContentType="application/vnd.openxmlformats-officedocument.oleObject"/>
  <Override PartName="/xl/embeddings/oleObject45.bin" ContentType="application/vnd.openxmlformats-officedocument.oleObject"/>
  <Override PartName="/xl/embeddings/oleObject46.bin" ContentType="application/vnd.openxmlformats-officedocument.oleObject"/>
  <Override PartName="/xl/embeddings/oleObject47.bin" ContentType="application/vnd.openxmlformats-officedocument.oleObject"/>
  <Override PartName="/xl/embeddings/oleObject48.bin" ContentType="application/vnd.openxmlformats-officedocument.oleObject"/>
  <Override PartName="/xl/embeddings/oleObject49.bin" ContentType="application/vnd.openxmlformats-officedocument.oleObject"/>
  <Override PartName="/xl/embeddings/oleObject50.bin" ContentType="application/vnd.openxmlformats-officedocument.oleObject"/>
  <Override PartName="/xl/embeddings/oleObject51.bin" ContentType="application/vnd.openxmlformats-officedocument.oleObject"/>
  <Override PartName="/xl/embeddings/oleObject52.bin" ContentType="application/vnd.openxmlformats-officedocument.oleObject"/>
  <Override PartName="/xl/embeddings/oleObject53.bin" ContentType="application/vnd.openxmlformats-officedocument.oleObject"/>
  <Override PartName="/xl/embeddings/oleObject54.bin" ContentType="application/vnd.openxmlformats-officedocument.oleObject"/>
  <Override PartName="/xl/embeddings/oleObject55.bin" ContentType="application/vnd.openxmlformats-officedocument.oleObject"/>
  <Override PartName="/xl/embeddings/oleObject56.bin" ContentType="application/vnd.openxmlformats-officedocument.oleObject"/>
  <Override PartName="/xl/embeddings/oleObject57.bin" ContentType="application/vnd.openxmlformats-officedocument.oleObject"/>
  <Override PartName="/xl/embeddings/oleObject58.bin" ContentType="application/vnd.openxmlformats-officedocument.oleObject"/>
  <Override PartName="/xl/embeddings/oleObject59.bin" ContentType="application/vnd.openxmlformats-officedocument.oleObject"/>
  <Override PartName="/xl/embeddings/oleObject60.bin" ContentType="application/vnd.openxmlformats-officedocument.oleObject"/>
  <Override PartName="/xl/embeddings/oleObject61.bin" ContentType="application/vnd.openxmlformats-officedocument.oleObject"/>
  <Override PartName="/xl/embeddings/oleObject62.bin" ContentType="application/vnd.openxmlformats-officedocument.oleObject"/>
  <Override PartName="/xl/embeddings/oleObject63.bin" ContentType="application/vnd.openxmlformats-officedocument.oleObject"/>
  <Override PartName="/xl/embeddings/oleObject64.bin" ContentType="application/vnd.openxmlformats-officedocument.oleObject"/>
  <Override PartName="/xl/embeddings/oleObject65.bin" ContentType="application/vnd.openxmlformats-officedocument.oleObject"/>
  <Override PartName="/xl/embeddings/oleObject66.bin" ContentType="application/vnd.openxmlformats-officedocument.oleObject"/>
  <Override PartName="/xl/embeddings/oleObject67.bin" ContentType="application/vnd.openxmlformats-officedocument.oleObject"/>
  <Override PartName="/xl/embeddings/oleObject68.bin" ContentType="application/vnd.openxmlformats-officedocument.oleObject"/>
  <Override PartName="/xl/embeddings/oleObject69.bin" ContentType="application/vnd.openxmlformats-officedocument.oleObject"/>
  <Override PartName="/xl/embeddings/oleObject70.bin" ContentType="application/vnd.openxmlformats-officedocument.oleObject"/>
  <Override PartName="/xl/embeddings/oleObject71.bin" ContentType="application/vnd.openxmlformats-officedocument.oleObject"/>
  <Override PartName="/xl/embeddings/oleObject72.bin" ContentType="application/vnd.openxmlformats-officedocument.oleObject"/>
  <Override PartName="/xl/embeddings/oleObject73.bin" ContentType="application/vnd.openxmlformats-officedocument.oleObject"/>
  <Override PartName="/xl/embeddings/oleObject74.bin" ContentType="application/vnd.openxmlformats-officedocument.oleObject"/>
  <Override PartName="/xl/embeddings/oleObject75.bin" ContentType="application/vnd.openxmlformats-officedocument.oleObject"/>
  <Override PartName="/xl/embeddings/oleObject76.bin" ContentType="application/vnd.openxmlformats-officedocument.oleObject"/>
  <Override PartName="/xl/embeddings/oleObject77.bin" ContentType="application/vnd.openxmlformats-officedocument.oleObject"/>
  <Override PartName="/xl/embeddings/oleObject78.bin" ContentType="application/vnd.openxmlformats-officedocument.oleObject"/>
  <Override PartName="/xl/embeddings/oleObject79.bin" ContentType="application/vnd.openxmlformats-officedocument.oleObject"/>
  <Override PartName="/xl/embeddings/oleObject80.bin" ContentType="application/vnd.openxmlformats-officedocument.oleObject"/>
  <Override PartName="/xl/embeddings/oleObject81.bin" ContentType="application/vnd.openxmlformats-officedocument.oleObject"/>
  <Override PartName="/xl/embeddings/oleObject82.bin" ContentType="application/vnd.openxmlformats-officedocument.oleObject"/>
  <Override PartName="/xl/embeddings/oleObject83.bin" ContentType="application/vnd.openxmlformats-officedocument.oleObject"/>
  <Override PartName="/xl/embeddings/oleObject84.bin" ContentType="application/vnd.openxmlformats-officedocument.oleObject"/>
  <Override PartName="/xl/embeddings/oleObject85.bin" ContentType="application/vnd.openxmlformats-officedocument.oleObject"/>
  <Override PartName="/xl/embeddings/oleObject86.bin" ContentType="application/vnd.openxmlformats-officedocument.oleObject"/>
  <Override PartName="/xl/embeddings/oleObject87.bin" ContentType="application/vnd.openxmlformats-officedocument.oleObject"/>
  <Override PartName="/xl/embeddings/oleObject88.bin" ContentType="application/vnd.openxmlformats-officedocument.oleObject"/>
  <Override PartName="/xl/embeddings/oleObject89.bin" ContentType="application/vnd.openxmlformats-officedocument.oleObject"/>
  <Override PartName="/xl/embeddings/oleObject90.bin" ContentType="application/vnd.openxmlformats-officedocument.oleObject"/>
  <Override PartName="/xl/embeddings/oleObject91.bin" ContentType="application/vnd.openxmlformats-officedocument.oleObject"/>
  <Override PartName="/xl/embeddings/oleObject92.bin" ContentType="application/vnd.openxmlformats-officedocument.oleObject"/>
  <Override PartName="/xl/embeddings/oleObject93.bin" ContentType="application/vnd.openxmlformats-officedocument.oleObject"/>
  <Override PartName="/xl/embeddings/oleObject94.bin" ContentType="application/vnd.openxmlformats-officedocument.oleObject"/>
  <Override PartName="/xl/embeddings/oleObject95.bin" ContentType="application/vnd.openxmlformats-officedocument.oleObject"/>
  <Override PartName="/xl/embeddings/oleObject96.bin" ContentType="application/vnd.openxmlformats-officedocument.oleObject"/>
  <Override PartName="/xl/embeddings/oleObject97.bin" ContentType="application/vnd.openxmlformats-officedocument.oleObject"/>
  <Override PartName="/xl/embeddings/oleObject98.bin" ContentType="application/vnd.openxmlformats-officedocument.oleObject"/>
  <Override PartName="/xl/embeddings/oleObject99.bin" ContentType="application/vnd.openxmlformats-officedocument.oleObject"/>
  <Override PartName="/xl/embeddings/oleObject100.bin" ContentType="application/vnd.openxmlformats-officedocument.oleObject"/>
  <Override PartName="/xl/embeddings/oleObject101.bin" ContentType="application/vnd.openxmlformats-officedocument.oleObject"/>
  <Override PartName="/xl/embeddings/oleObject102.bin" ContentType="application/vnd.openxmlformats-officedocument.oleObject"/>
  <Override PartName="/xl/embeddings/oleObject103.bin" ContentType="application/vnd.openxmlformats-officedocument.oleObject"/>
  <Override PartName="/xl/embeddings/oleObject104.bin" ContentType="application/vnd.openxmlformats-officedocument.oleObject"/>
  <Override PartName="/xl/embeddings/oleObject105.bin" ContentType="application/vnd.openxmlformats-officedocument.oleObject"/>
  <Override PartName="/xl/embeddings/oleObject106.bin" ContentType="application/vnd.openxmlformats-officedocument.oleObject"/>
  <Override PartName="/xl/embeddings/oleObject107.bin" ContentType="application/vnd.openxmlformats-officedocument.oleObject"/>
  <Override PartName="/xl/embeddings/oleObject108.bin" ContentType="application/vnd.openxmlformats-officedocument.oleObject"/>
  <Override PartName="/xl/embeddings/oleObject109.bin" ContentType="application/vnd.openxmlformats-officedocument.oleObject"/>
  <Override PartName="/xl/embeddings/oleObject110.bin" ContentType="application/vnd.openxmlformats-officedocument.oleObject"/>
  <Override PartName="/xl/embeddings/oleObject111.bin" ContentType="application/vnd.openxmlformats-officedocument.oleObject"/>
  <Override PartName="/xl/embeddings/oleObject112.bin" ContentType="application/vnd.openxmlformats-officedocument.oleObject"/>
  <Override PartName="/xl/embeddings/oleObject113.bin" ContentType="application/vnd.openxmlformats-officedocument.oleObject"/>
  <Override PartName="/xl/embeddings/oleObject114.bin" ContentType="application/vnd.openxmlformats-officedocument.oleObject"/>
  <Override PartName="/xl/embeddings/oleObject115.bin" ContentType="application/vnd.openxmlformats-officedocument.oleObject"/>
  <Override PartName="/xl/embeddings/oleObject116.bin" ContentType="application/vnd.openxmlformats-officedocument.oleObject"/>
  <Override PartName="/xl/embeddings/oleObject117.bin" ContentType="application/vnd.openxmlformats-officedocument.oleObject"/>
  <Override PartName="/xl/embeddings/oleObject118.bin" ContentType="application/vnd.openxmlformats-officedocument.oleObject"/>
  <Override PartName="/xl/embeddings/oleObject119.bin" ContentType="application/vnd.openxmlformats-officedocument.oleObject"/>
  <Override PartName="/xl/embeddings/oleObject120.bin" ContentType="application/vnd.openxmlformats-officedocument.oleObject"/>
  <Override PartName="/xl/embeddings/oleObject121.bin" ContentType="application/vnd.openxmlformats-officedocument.oleObject"/>
  <Override PartName="/xl/embeddings/oleObject122.bin" ContentType="application/vnd.openxmlformats-officedocument.oleObject"/>
  <Override PartName="/xl/embeddings/oleObject123.bin" ContentType="application/vnd.openxmlformats-officedocument.oleObject"/>
  <Override PartName="/xl/embeddings/oleObject124.bin" ContentType="application/vnd.openxmlformats-officedocument.oleObject"/>
  <Override PartName="/xl/embeddings/oleObject125.bin" ContentType="application/vnd.openxmlformats-officedocument.oleObject"/>
  <Override PartName="/xl/embeddings/oleObject126.bin" ContentType="application/vnd.openxmlformats-officedocument.oleObject"/>
  <Override PartName="/xl/embeddings/oleObject127.bin" ContentType="application/vnd.openxmlformats-officedocument.oleObject"/>
  <Override PartName="/xl/embeddings/oleObject128.bin" ContentType="application/vnd.openxmlformats-officedocument.oleObject"/>
  <Override PartName="/xl/embeddings/oleObject129.bin" ContentType="application/vnd.openxmlformats-officedocument.oleObject"/>
  <Override PartName="/xl/embeddings/oleObject130.bin" ContentType="application/vnd.openxmlformats-officedocument.oleObject"/>
  <Override PartName="/xl/embeddings/oleObject131.bin" ContentType="application/vnd.openxmlformats-officedocument.oleObject"/>
  <Override PartName="/xl/embeddings/oleObject132.bin" ContentType="application/vnd.openxmlformats-officedocument.oleObject"/>
  <Override PartName="/xl/embeddings/oleObject133.bin" ContentType="application/vnd.openxmlformats-officedocument.oleObject"/>
  <Override PartName="/xl/embeddings/oleObject134.bin" ContentType="application/vnd.openxmlformats-officedocument.oleObject"/>
  <Override PartName="/xl/embeddings/oleObject135.bin" ContentType="application/vnd.openxmlformats-officedocument.oleObject"/>
  <Override PartName="/xl/embeddings/oleObject136.bin" ContentType="application/vnd.openxmlformats-officedocument.oleObject"/>
  <Override PartName="/xl/embeddings/oleObject137.bin" ContentType="application/vnd.openxmlformats-officedocument.oleObject"/>
  <Override PartName="/xl/embeddings/oleObject138.bin" ContentType="application/vnd.openxmlformats-officedocument.oleObject"/>
  <Override PartName="/xl/embeddings/oleObject139.bin" ContentType="application/vnd.openxmlformats-officedocument.oleObject"/>
  <Override PartName="/xl/embeddings/oleObject140.bin" ContentType="application/vnd.openxmlformats-officedocument.oleObject"/>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Erokhina\Desktop\Рабочая\Расчет цен\2024\03.2024\ДЛЯ САЙТА\2024.03 - Калининградская область\"/>
    </mc:Choice>
  </mc:AlternateContent>
  <bookViews>
    <workbookView xWindow="0" yWindow="0" windowWidth="28800" windowHeight="12225" tabRatio="870" activeTab="1"/>
  </bookViews>
  <sheets>
    <sheet name="Данные ком.оператора" sheetId="11" r:id="rId1"/>
    <sheet name="Конечная РЦ 3ЦК" sheetId="8" r:id="rId2"/>
    <sheet name="Конечная РЦ 4ЦК" sheetId="10" r:id="rId3"/>
  </sheets>
  <externalReferences>
    <externalReference r:id="rId4"/>
  </externalReferences>
  <definedNames>
    <definedName name="_xlnm.Print_Area" localSheetId="1">'Конечная РЦ 3ЦК'!$A$1:$P$783</definedName>
    <definedName name="_xlnm.Print_Area" localSheetId="2">'Конечная РЦ 4ЦК'!$A$1:$P$789</definedName>
    <definedName name="ТАРСНУСЛУГИ">'[1]2010 с измен-ми'!$U$2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P765" i="10" l="1"/>
  <c r="P766" i="10"/>
  <c r="P767" i="10"/>
  <c r="P768" i="10"/>
  <c r="P769" i="10"/>
  <c r="P770" i="10"/>
  <c r="P771" i="10"/>
  <c r="P772" i="10"/>
  <c r="P773" i="10"/>
  <c r="P774" i="10"/>
  <c r="P775" i="10"/>
  <c r="P776" i="10"/>
  <c r="P777" i="10"/>
  <c r="P778" i="10"/>
  <c r="P779" i="10"/>
  <c r="P780" i="10"/>
  <c r="P781" i="10"/>
  <c r="P782" i="10"/>
  <c r="P783" i="10"/>
  <c r="P784" i="10"/>
  <c r="P785" i="10"/>
  <c r="P786" i="10"/>
  <c r="P787" i="10"/>
  <c r="P788" i="10"/>
  <c r="P759" i="8"/>
  <c r="P760" i="8"/>
  <c r="P761" i="8"/>
  <c r="P762" i="8"/>
  <c r="P763" i="8"/>
  <c r="P764" i="8"/>
  <c r="P765" i="8"/>
  <c r="P766" i="8"/>
  <c r="P767" i="8"/>
  <c r="P768" i="8"/>
  <c r="P769" i="8"/>
  <c r="P770" i="8"/>
  <c r="P771" i="8"/>
  <c r="P772" i="8"/>
  <c r="P773" i="8"/>
  <c r="P774" i="8"/>
  <c r="P775" i="8"/>
  <c r="P776" i="8"/>
  <c r="P777" i="8"/>
  <c r="P778" i="8"/>
  <c r="P779" i="8"/>
  <c r="P780" i="8"/>
  <c r="P781" i="8"/>
  <c r="P782" i="8"/>
  <c r="G30" i="10" l="1"/>
  <c r="I29" i="10" s="1"/>
  <c r="G29" i="8"/>
  <c r="I28" i="8" s="1"/>
  <c r="G28" i="8" l="1"/>
  <c r="G29" i="10"/>
  <c r="H28" i="8"/>
  <c r="H29" i="10"/>
  <c r="B46" i="10"/>
  <c r="B47" i="10"/>
  <c r="B48" i="10"/>
  <c r="B49" i="10"/>
  <c r="B50" i="10"/>
  <c r="B51" i="10"/>
  <c r="B52" i="10"/>
  <c r="B53" i="10"/>
  <c r="B54" i="10"/>
  <c r="B55" i="10"/>
  <c r="B56" i="10"/>
  <c r="B57" i="10"/>
  <c r="B58" i="10"/>
  <c r="B59" i="10"/>
  <c r="B60" i="10"/>
  <c r="B61" i="10"/>
  <c r="B62" i="10"/>
  <c r="B63" i="10"/>
  <c r="B64" i="10"/>
  <c r="B65" i="10"/>
  <c r="B66" i="10"/>
  <c r="B67" i="10"/>
  <c r="B68" i="10"/>
  <c r="B69" i="10"/>
  <c r="B70" i="10"/>
  <c r="B71" i="10"/>
  <c r="B72" i="10"/>
  <c r="B73" i="10"/>
  <c r="B74" i="10"/>
  <c r="B75" i="10"/>
  <c r="B76" i="10"/>
  <c r="B77" i="10"/>
  <c r="B78" i="10"/>
  <c r="B79" i="10"/>
  <c r="B80" i="10"/>
  <c r="B81" i="10"/>
  <c r="B82" i="10"/>
  <c r="B83" i="10"/>
  <c r="B84" i="10"/>
  <c r="B85" i="10"/>
  <c r="B86" i="10"/>
  <c r="B87" i="10"/>
  <c r="B88" i="10"/>
  <c r="B89" i="10"/>
  <c r="B90" i="10"/>
  <c r="B91" i="10"/>
  <c r="B92" i="10"/>
  <c r="B93" i="10"/>
  <c r="B94" i="10"/>
  <c r="B95" i="10"/>
  <c r="B96" i="10"/>
  <c r="B97" i="10"/>
  <c r="B98" i="10"/>
  <c r="B99" i="10"/>
  <c r="B100" i="10"/>
  <c r="B101" i="10"/>
  <c r="B102" i="10"/>
  <c r="B103" i="10"/>
  <c r="B104" i="10"/>
  <c r="B105" i="10"/>
  <c r="B106" i="10"/>
  <c r="B107" i="10"/>
  <c r="B108" i="10"/>
  <c r="B109" i="10"/>
  <c r="B110" i="10"/>
  <c r="B111" i="10"/>
  <c r="B112" i="10"/>
  <c r="B113" i="10"/>
  <c r="B114" i="10"/>
  <c r="B115" i="10"/>
  <c r="B116" i="10"/>
  <c r="B117" i="10"/>
  <c r="B118" i="10"/>
  <c r="B119" i="10"/>
  <c r="B120" i="10"/>
  <c r="B121" i="10"/>
  <c r="B122" i="10"/>
  <c r="B123" i="10"/>
  <c r="B124" i="10"/>
  <c r="B125" i="10"/>
  <c r="B126" i="10"/>
  <c r="B127" i="10"/>
  <c r="B128" i="10"/>
  <c r="B129" i="10"/>
  <c r="B130" i="10"/>
  <c r="B131" i="10"/>
  <c r="B132" i="10"/>
  <c r="B133" i="10"/>
  <c r="B134" i="10"/>
  <c r="B135" i="10"/>
  <c r="B136" i="10"/>
  <c r="B137" i="10"/>
  <c r="B138" i="10"/>
  <c r="B139" i="10"/>
  <c r="B140" i="10"/>
  <c r="B141" i="10"/>
  <c r="B142" i="10"/>
  <c r="B143" i="10"/>
  <c r="B144" i="10"/>
  <c r="B145" i="10"/>
  <c r="B146" i="10"/>
  <c r="B147" i="10"/>
  <c r="B148" i="10"/>
  <c r="B149" i="10"/>
  <c r="B150" i="10"/>
  <c r="B151" i="10"/>
  <c r="B152" i="10"/>
  <c r="B153" i="10"/>
  <c r="B154" i="10"/>
  <c r="B155" i="10"/>
  <c r="B156" i="10"/>
  <c r="B157" i="10"/>
  <c r="B158" i="10"/>
  <c r="B159" i="10"/>
  <c r="B160" i="10"/>
  <c r="B161" i="10"/>
  <c r="B162" i="10"/>
  <c r="B163" i="10"/>
  <c r="B164" i="10"/>
  <c r="B165" i="10"/>
  <c r="B166" i="10"/>
  <c r="B167" i="10"/>
  <c r="B168" i="10"/>
  <c r="B169" i="10"/>
  <c r="B170" i="10"/>
  <c r="B171" i="10"/>
  <c r="B172" i="10"/>
  <c r="B173" i="10"/>
  <c r="B174" i="10"/>
  <c r="B175" i="10"/>
  <c r="B176" i="10"/>
  <c r="B177" i="10"/>
  <c r="B178" i="10"/>
  <c r="B179" i="10"/>
  <c r="B180" i="10"/>
  <c r="B181" i="10"/>
  <c r="B182" i="10"/>
  <c r="B183" i="10"/>
  <c r="B184" i="10"/>
  <c r="B185" i="10"/>
  <c r="B186" i="10"/>
  <c r="B187" i="10"/>
  <c r="B188" i="10"/>
  <c r="B189" i="10"/>
  <c r="B190" i="10"/>
  <c r="B191" i="10"/>
  <c r="B192" i="10"/>
  <c r="B193" i="10"/>
  <c r="B194" i="10"/>
  <c r="B195" i="10"/>
  <c r="B196" i="10"/>
  <c r="B197" i="10"/>
  <c r="B198" i="10"/>
  <c r="B199" i="10"/>
  <c r="B200" i="10"/>
  <c r="B201" i="10"/>
  <c r="B202" i="10"/>
  <c r="B203" i="10"/>
  <c r="B204" i="10"/>
  <c r="B205" i="10"/>
  <c r="B206" i="10"/>
  <c r="B207" i="10"/>
  <c r="B208" i="10"/>
  <c r="B209" i="10"/>
  <c r="B210" i="10"/>
  <c r="B211" i="10"/>
  <c r="B212" i="10"/>
  <c r="B213" i="10"/>
  <c r="B214" i="10"/>
  <c r="B215" i="10"/>
  <c r="B216" i="10"/>
  <c r="B217" i="10"/>
  <c r="B218" i="10"/>
  <c r="B219" i="10"/>
  <c r="B220" i="10"/>
  <c r="B221" i="10"/>
  <c r="B222" i="10"/>
  <c r="B223" i="10"/>
  <c r="B224" i="10"/>
  <c r="B225" i="10"/>
  <c r="B226" i="10"/>
  <c r="B227" i="10"/>
  <c r="B228" i="10"/>
  <c r="B229" i="10"/>
  <c r="B230" i="10"/>
  <c r="B231" i="10"/>
  <c r="B232" i="10"/>
  <c r="B233" i="10"/>
  <c r="B234" i="10"/>
  <c r="B235" i="10"/>
  <c r="B236" i="10"/>
  <c r="B237" i="10"/>
  <c r="B238" i="10"/>
  <c r="B239" i="10"/>
  <c r="B240" i="10"/>
  <c r="B241" i="10"/>
  <c r="B242" i="10"/>
  <c r="B243" i="10"/>
  <c r="B244" i="10"/>
  <c r="B245" i="10"/>
  <c r="B246" i="10"/>
  <c r="B247" i="10"/>
  <c r="B248" i="10"/>
  <c r="B249" i="10"/>
  <c r="B250" i="10"/>
  <c r="B251" i="10"/>
  <c r="B252" i="10"/>
  <c r="B253" i="10"/>
  <c r="B254" i="10"/>
  <c r="B255" i="10"/>
  <c r="B256" i="10"/>
  <c r="B257" i="10"/>
  <c r="B258" i="10"/>
  <c r="B259" i="10"/>
  <c r="B260" i="10"/>
  <c r="B261" i="10"/>
  <c r="B262" i="10"/>
  <c r="B263" i="10"/>
  <c r="B264" i="10"/>
  <c r="B265" i="10"/>
  <c r="B266" i="10"/>
  <c r="B267" i="10"/>
  <c r="B268" i="10"/>
  <c r="B269" i="10"/>
  <c r="B270" i="10"/>
  <c r="B271" i="10"/>
  <c r="B272" i="10"/>
  <c r="B273" i="10"/>
  <c r="B274" i="10"/>
  <c r="B275" i="10"/>
  <c r="B276" i="10"/>
  <c r="B277" i="10"/>
  <c r="B278" i="10"/>
  <c r="B279" i="10"/>
  <c r="B280" i="10"/>
  <c r="B281" i="10"/>
  <c r="B282" i="10"/>
  <c r="B283" i="10"/>
  <c r="B284" i="10"/>
  <c r="B285" i="10"/>
  <c r="B286" i="10"/>
  <c r="B287" i="10"/>
  <c r="B288" i="10"/>
  <c r="B289" i="10"/>
  <c r="B290" i="10"/>
  <c r="B291" i="10"/>
  <c r="B292" i="10"/>
  <c r="B293" i="10"/>
  <c r="B294" i="10"/>
  <c r="B295" i="10"/>
  <c r="B296" i="10"/>
  <c r="B297" i="10"/>
  <c r="B298" i="10"/>
  <c r="B299" i="10"/>
  <c r="B300" i="10"/>
  <c r="B301" i="10"/>
  <c r="B302" i="10"/>
  <c r="B303" i="10"/>
  <c r="B304" i="10"/>
  <c r="B305" i="10"/>
  <c r="B306" i="10"/>
  <c r="B307" i="10"/>
  <c r="B308" i="10"/>
  <c r="B309" i="10"/>
  <c r="B310" i="10"/>
  <c r="B311" i="10"/>
  <c r="B312" i="10"/>
  <c r="B313" i="10"/>
  <c r="B314" i="10"/>
  <c r="B315" i="10"/>
  <c r="B316" i="10"/>
  <c r="B317" i="10"/>
  <c r="B318" i="10"/>
  <c r="B319" i="10"/>
  <c r="B320" i="10"/>
  <c r="B321" i="10"/>
  <c r="B322" i="10"/>
  <c r="B323" i="10"/>
  <c r="B324" i="10"/>
  <c r="B325" i="10"/>
  <c r="B326" i="10"/>
  <c r="B327" i="10"/>
  <c r="B328" i="10"/>
  <c r="B329" i="10"/>
  <c r="B330" i="10"/>
  <c r="B331" i="10"/>
  <c r="B332" i="10"/>
  <c r="B333" i="10"/>
  <c r="B334" i="10"/>
  <c r="B335" i="10"/>
  <c r="B336" i="10"/>
  <c r="B337" i="10"/>
  <c r="B338" i="10"/>
  <c r="B339" i="10"/>
  <c r="B340" i="10"/>
  <c r="B341" i="10"/>
  <c r="B342" i="10"/>
  <c r="B343" i="10"/>
  <c r="B344" i="10"/>
  <c r="B345" i="10"/>
  <c r="B346" i="10"/>
  <c r="B347" i="10"/>
  <c r="B348" i="10"/>
  <c r="B349" i="10"/>
  <c r="B350" i="10"/>
  <c r="B351" i="10"/>
  <c r="B352" i="10"/>
  <c r="B353" i="10"/>
  <c r="B354" i="10"/>
  <c r="B355" i="10"/>
  <c r="B356" i="10"/>
  <c r="B357" i="10"/>
  <c r="B358" i="10"/>
  <c r="B359" i="10"/>
  <c r="B360" i="10"/>
  <c r="B361" i="10"/>
  <c r="B362" i="10"/>
  <c r="B363" i="10"/>
  <c r="B364" i="10"/>
  <c r="B365" i="10"/>
  <c r="B366" i="10"/>
  <c r="B367" i="10"/>
  <c r="B368" i="10"/>
  <c r="B369" i="10"/>
  <c r="B370" i="10"/>
  <c r="B371" i="10"/>
  <c r="B372" i="10"/>
  <c r="B373" i="10"/>
  <c r="B374" i="10"/>
  <c r="B375" i="10"/>
  <c r="B376" i="10"/>
  <c r="B377" i="10"/>
  <c r="B378" i="10"/>
  <c r="B379" i="10"/>
  <c r="B380" i="10"/>
  <c r="B381" i="10"/>
  <c r="B382" i="10"/>
  <c r="B383" i="10"/>
  <c r="B384" i="10"/>
  <c r="B385" i="10"/>
  <c r="B386" i="10"/>
  <c r="B387" i="10"/>
  <c r="B388" i="10"/>
  <c r="B389" i="10"/>
  <c r="B390" i="10"/>
  <c r="B391" i="10"/>
  <c r="B392" i="10"/>
  <c r="B393" i="10"/>
  <c r="B394" i="10"/>
  <c r="B395" i="10"/>
  <c r="B396" i="10"/>
  <c r="B397" i="10"/>
  <c r="B398" i="10"/>
  <c r="B399" i="10"/>
  <c r="B400" i="10"/>
  <c r="B401" i="10"/>
  <c r="B402" i="10"/>
  <c r="B403" i="10"/>
  <c r="B404" i="10"/>
  <c r="B405" i="10"/>
  <c r="B406" i="10"/>
  <c r="B407" i="10"/>
  <c r="B408" i="10"/>
  <c r="B409" i="10"/>
  <c r="B410" i="10"/>
  <c r="B411" i="10"/>
  <c r="B412" i="10"/>
  <c r="B413" i="10"/>
  <c r="B414" i="10"/>
  <c r="B415" i="10"/>
  <c r="B416" i="10"/>
  <c r="B417" i="10"/>
  <c r="B418" i="10"/>
  <c r="B419" i="10"/>
  <c r="B420" i="10"/>
  <c r="B421" i="10"/>
  <c r="B422" i="10"/>
  <c r="B423" i="10"/>
  <c r="B424" i="10"/>
  <c r="B425" i="10"/>
  <c r="B426" i="10"/>
  <c r="B427" i="10"/>
  <c r="B428" i="10"/>
  <c r="B429" i="10"/>
  <c r="B430" i="10"/>
  <c r="B431" i="10"/>
  <c r="B432" i="10"/>
  <c r="B433" i="10"/>
  <c r="B434" i="10"/>
  <c r="B435" i="10"/>
  <c r="B436" i="10"/>
  <c r="B437" i="10"/>
  <c r="B438" i="10"/>
  <c r="B439" i="10"/>
  <c r="B440" i="10"/>
  <c r="B441" i="10"/>
  <c r="B442" i="10"/>
  <c r="B443" i="10"/>
  <c r="B444" i="10"/>
  <c r="B445" i="10"/>
  <c r="B446" i="10"/>
  <c r="B447" i="10"/>
  <c r="B448" i="10"/>
  <c r="B449" i="10"/>
  <c r="B450" i="10"/>
  <c r="B451" i="10"/>
  <c r="B452" i="10"/>
  <c r="B453" i="10"/>
  <c r="B454" i="10"/>
  <c r="B455" i="10"/>
  <c r="B456" i="10"/>
  <c r="B457" i="10"/>
  <c r="B458" i="10"/>
  <c r="B459" i="10"/>
  <c r="B460" i="10"/>
  <c r="B461" i="10"/>
  <c r="B462" i="10"/>
  <c r="B463" i="10"/>
  <c r="B464" i="10"/>
  <c r="B465" i="10"/>
  <c r="B466" i="10"/>
  <c r="B467" i="10"/>
  <c r="B468" i="10"/>
  <c r="B469" i="10"/>
  <c r="B470" i="10"/>
  <c r="B471" i="10"/>
  <c r="B472" i="10"/>
  <c r="B473" i="10"/>
  <c r="B474" i="10"/>
  <c r="B475" i="10"/>
  <c r="B476" i="10"/>
  <c r="B477" i="10"/>
  <c r="B478" i="10"/>
  <c r="B479" i="10"/>
  <c r="B480" i="10"/>
  <c r="B481" i="10"/>
  <c r="B482" i="10"/>
  <c r="B483" i="10"/>
  <c r="B484" i="10"/>
  <c r="B485" i="10"/>
  <c r="B486" i="10"/>
  <c r="B487" i="10"/>
  <c r="B488" i="10"/>
  <c r="B489" i="10"/>
  <c r="B490" i="10"/>
  <c r="B491" i="10"/>
  <c r="B492" i="10"/>
  <c r="B493" i="10"/>
  <c r="B494" i="10"/>
  <c r="B495" i="10"/>
  <c r="B496" i="10"/>
  <c r="B497" i="10"/>
  <c r="B498" i="10"/>
  <c r="B499" i="10"/>
  <c r="B500" i="10"/>
  <c r="B501" i="10"/>
  <c r="B502" i="10"/>
  <c r="B503" i="10"/>
  <c r="B504" i="10"/>
  <c r="B505" i="10"/>
  <c r="B506" i="10"/>
  <c r="B507" i="10"/>
  <c r="B508" i="10"/>
  <c r="B509" i="10"/>
  <c r="B510" i="10"/>
  <c r="B511" i="10"/>
  <c r="B512" i="10"/>
  <c r="B513" i="10"/>
  <c r="B514" i="10"/>
  <c r="B515" i="10"/>
  <c r="B516" i="10"/>
  <c r="B517" i="10"/>
  <c r="B518" i="10"/>
  <c r="B519" i="10"/>
  <c r="B520" i="10"/>
  <c r="B521" i="10"/>
  <c r="B522" i="10"/>
  <c r="B523" i="10"/>
  <c r="B524" i="10"/>
  <c r="B525" i="10"/>
  <c r="B526" i="10"/>
  <c r="B527" i="10"/>
  <c r="B528" i="10"/>
  <c r="B529" i="10"/>
  <c r="B530" i="10"/>
  <c r="B531" i="10"/>
  <c r="B532" i="10"/>
  <c r="B533" i="10"/>
  <c r="B534" i="10"/>
  <c r="B535" i="10"/>
  <c r="B536" i="10"/>
  <c r="B537" i="10"/>
  <c r="B538" i="10"/>
  <c r="B539" i="10"/>
  <c r="B540" i="10"/>
  <c r="B541" i="10"/>
  <c r="B542" i="10"/>
  <c r="B543" i="10"/>
  <c r="B544" i="10"/>
  <c r="B545" i="10"/>
  <c r="B546" i="10"/>
  <c r="B547" i="10"/>
  <c r="B548" i="10"/>
  <c r="B549" i="10"/>
  <c r="B550" i="10"/>
  <c r="B551" i="10"/>
  <c r="B552" i="10"/>
  <c r="B553" i="10"/>
  <c r="B554" i="10"/>
  <c r="B555" i="10"/>
  <c r="B556" i="10"/>
  <c r="B557" i="10"/>
  <c r="B558" i="10"/>
  <c r="B559" i="10"/>
  <c r="B560" i="10"/>
  <c r="B561" i="10"/>
  <c r="B562" i="10"/>
  <c r="B563" i="10"/>
  <c r="B564" i="10"/>
  <c r="B565" i="10"/>
  <c r="B566" i="10"/>
  <c r="B567" i="10"/>
  <c r="B568" i="10"/>
  <c r="B569" i="10"/>
  <c r="B570" i="10"/>
  <c r="B571" i="10"/>
  <c r="B572" i="10"/>
  <c r="B573" i="10"/>
  <c r="B574" i="10"/>
  <c r="B575" i="10"/>
  <c r="B576" i="10"/>
  <c r="B577" i="10"/>
  <c r="B578" i="10"/>
  <c r="B579" i="10"/>
  <c r="B580" i="10"/>
  <c r="B581" i="10"/>
  <c r="B582" i="10"/>
  <c r="B583" i="10"/>
  <c r="B584" i="10"/>
  <c r="B585" i="10"/>
  <c r="B586" i="10"/>
  <c r="B587" i="10"/>
  <c r="B588" i="10"/>
  <c r="B589" i="10"/>
  <c r="B590" i="10"/>
  <c r="B591" i="10"/>
  <c r="B592" i="10"/>
  <c r="B593" i="10"/>
  <c r="B594" i="10"/>
  <c r="B595" i="10"/>
  <c r="B596" i="10"/>
  <c r="B597" i="10"/>
  <c r="B598" i="10"/>
  <c r="B599" i="10"/>
  <c r="B600" i="10"/>
  <c r="B601" i="10"/>
  <c r="B602" i="10"/>
  <c r="B603" i="10"/>
  <c r="B604" i="10"/>
  <c r="B605" i="10"/>
  <c r="B606" i="10"/>
  <c r="B607" i="10"/>
  <c r="B608" i="10"/>
  <c r="B609" i="10"/>
  <c r="B610" i="10"/>
  <c r="B611" i="10"/>
  <c r="B612" i="10"/>
  <c r="B613" i="10"/>
  <c r="B614" i="10"/>
  <c r="B615" i="10"/>
  <c r="B616" i="10"/>
  <c r="B617" i="10"/>
  <c r="B618" i="10"/>
  <c r="B619" i="10"/>
  <c r="B620" i="10"/>
  <c r="B621" i="10"/>
  <c r="B622" i="10"/>
  <c r="B623" i="10"/>
  <c r="B624" i="10"/>
  <c r="B625" i="10"/>
  <c r="B626" i="10"/>
  <c r="B627" i="10"/>
  <c r="B628" i="10"/>
  <c r="B629" i="10"/>
  <c r="B630" i="10"/>
  <c r="B631" i="10"/>
  <c r="B632" i="10"/>
  <c r="B633" i="10"/>
  <c r="B634" i="10"/>
  <c r="B635" i="10"/>
  <c r="B636" i="10"/>
  <c r="B637" i="10"/>
  <c r="B638" i="10"/>
  <c r="B639" i="10"/>
  <c r="B640" i="10"/>
  <c r="B641" i="10"/>
  <c r="B642" i="10"/>
  <c r="B643" i="10"/>
  <c r="B644" i="10"/>
  <c r="B645" i="10"/>
  <c r="B646" i="10"/>
  <c r="B647" i="10"/>
  <c r="B648" i="10"/>
  <c r="B649" i="10"/>
  <c r="B650" i="10"/>
  <c r="B651" i="10"/>
  <c r="B652" i="10"/>
  <c r="B653" i="10"/>
  <c r="B654" i="10"/>
  <c r="B655" i="10"/>
  <c r="B656" i="10"/>
  <c r="B657" i="10"/>
  <c r="B658" i="10"/>
  <c r="B659" i="10"/>
  <c r="B660" i="10"/>
  <c r="B661" i="10"/>
  <c r="B662" i="10"/>
  <c r="B663" i="10"/>
  <c r="B664" i="10"/>
  <c r="B665" i="10"/>
  <c r="B666" i="10"/>
  <c r="B667" i="10"/>
  <c r="B668" i="10"/>
  <c r="B669" i="10"/>
  <c r="B670" i="10"/>
  <c r="B671" i="10"/>
  <c r="B672" i="10"/>
  <c r="B673" i="10"/>
  <c r="B674" i="10"/>
  <c r="B675" i="10"/>
  <c r="B676" i="10"/>
  <c r="B677" i="10"/>
  <c r="B678" i="10"/>
  <c r="B679" i="10"/>
  <c r="B680" i="10"/>
  <c r="B681" i="10"/>
  <c r="B682" i="10"/>
  <c r="B683" i="10"/>
  <c r="B684" i="10"/>
  <c r="B685" i="10"/>
  <c r="B686" i="10"/>
  <c r="B687" i="10"/>
  <c r="B688" i="10"/>
  <c r="B689" i="10"/>
  <c r="B690" i="10"/>
  <c r="B691" i="10"/>
  <c r="B692" i="10"/>
  <c r="B693" i="10"/>
  <c r="B694" i="10"/>
  <c r="B695" i="10"/>
  <c r="B696" i="10"/>
  <c r="B697" i="10"/>
  <c r="B698" i="10"/>
  <c r="B699" i="10"/>
  <c r="B700" i="10"/>
  <c r="B701" i="10"/>
  <c r="B702" i="10"/>
  <c r="B703" i="10"/>
  <c r="B704" i="10"/>
  <c r="B705" i="10"/>
  <c r="B706" i="10"/>
  <c r="B707" i="10"/>
  <c r="B708" i="10"/>
  <c r="B709" i="10"/>
  <c r="B710" i="10"/>
  <c r="B711" i="10"/>
  <c r="B712" i="10"/>
  <c r="B713" i="10"/>
  <c r="B714" i="10"/>
  <c r="B715" i="10"/>
  <c r="B716" i="10"/>
  <c r="B717" i="10"/>
  <c r="B718" i="10"/>
  <c r="B719" i="10"/>
  <c r="B720" i="10"/>
  <c r="B721" i="10"/>
  <c r="B722" i="10"/>
  <c r="B723" i="10"/>
  <c r="B724" i="10"/>
  <c r="B725" i="10"/>
  <c r="B726" i="10"/>
  <c r="B727" i="10"/>
  <c r="B728" i="10"/>
  <c r="B729" i="10"/>
  <c r="B730" i="10"/>
  <c r="B731" i="10"/>
  <c r="B732" i="10"/>
  <c r="B733" i="10"/>
  <c r="B734" i="10"/>
  <c r="B735" i="10"/>
  <c r="B736" i="10"/>
  <c r="B737" i="10"/>
  <c r="B738" i="10"/>
  <c r="B739" i="10"/>
  <c r="B740" i="10"/>
  <c r="B741" i="10"/>
  <c r="B742" i="10"/>
  <c r="B743" i="10"/>
  <c r="B744" i="10"/>
  <c r="B745" i="10"/>
  <c r="B746" i="10"/>
  <c r="B747" i="10"/>
  <c r="B748" i="10"/>
  <c r="B749" i="10"/>
  <c r="B750" i="10"/>
  <c r="B751" i="10"/>
  <c r="B752" i="10"/>
  <c r="B753" i="10"/>
  <c r="B754" i="10"/>
  <c r="B755" i="10"/>
  <c r="B756" i="10"/>
  <c r="B757" i="10"/>
  <c r="B758" i="10"/>
  <c r="B759" i="10"/>
  <c r="B760" i="10"/>
  <c r="B761" i="10"/>
  <c r="B762" i="10"/>
  <c r="B763" i="10"/>
  <c r="B764" i="10"/>
  <c r="B765" i="10"/>
  <c r="B766" i="10"/>
  <c r="B767" i="10"/>
  <c r="B768" i="10"/>
  <c r="B769" i="10"/>
  <c r="B770" i="10"/>
  <c r="B771" i="10"/>
  <c r="B772" i="10"/>
  <c r="B773" i="10"/>
  <c r="B774" i="10"/>
  <c r="B775" i="10"/>
  <c r="B776" i="10"/>
  <c r="B777" i="10"/>
  <c r="B778" i="10"/>
  <c r="B779" i="10"/>
  <c r="B780" i="10"/>
  <c r="B781" i="10"/>
  <c r="B782" i="10"/>
  <c r="B783" i="10"/>
  <c r="B784" i="10"/>
  <c r="B785" i="10"/>
  <c r="B786" i="10"/>
  <c r="B787" i="10"/>
  <c r="B788" i="10"/>
  <c r="B45" i="10"/>
  <c r="B40" i="8"/>
  <c r="B41" i="8"/>
  <c r="B42" i="8"/>
  <c r="B43" i="8"/>
  <c r="B44" i="8"/>
  <c r="B45" i="8"/>
  <c r="B46" i="8"/>
  <c r="B47" i="8"/>
  <c r="B48" i="8"/>
  <c r="B49" i="8"/>
  <c r="B50" i="8"/>
  <c r="B51" i="8"/>
  <c r="B52" i="8"/>
  <c r="B53" i="8"/>
  <c r="B54" i="8"/>
  <c r="B55" i="8"/>
  <c r="B56" i="8"/>
  <c r="B57" i="8"/>
  <c r="B58" i="8"/>
  <c r="B59" i="8"/>
  <c r="B60" i="8"/>
  <c r="B61" i="8"/>
  <c r="B62" i="8"/>
  <c r="B63" i="8"/>
  <c r="B64" i="8"/>
  <c r="B65" i="8"/>
  <c r="B66" i="8"/>
  <c r="B67" i="8"/>
  <c r="B68" i="8"/>
  <c r="B69" i="8"/>
  <c r="B70" i="8"/>
  <c r="B71" i="8"/>
  <c r="B72" i="8"/>
  <c r="B73" i="8"/>
  <c r="B74" i="8"/>
  <c r="B75" i="8"/>
  <c r="B76" i="8"/>
  <c r="B77" i="8"/>
  <c r="B78" i="8"/>
  <c r="B79" i="8"/>
  <c r="B80" i="8"/>
  <c r="B81" i="8"/>
  <c r="B82" i="8"/>
  <c r="B83" i="8"/>
  <c r="B84" i="8"/>
  <c r="B85" i="8"/>
  <c r="B86" i="8"/>
  <c r="B87" i="8"/>
  <c r="B88" i="8"/>
  <c r="B89" i="8"/>
  <c r="B90" i="8"/>
  <c r="B91" i="8"/>
  <c r="B92" i="8"/>
  <c r="B93" i="8"/>
  <c r="B94" i="8"/>
  <c r="B95" i="8"/>
  <c r="B96" i="8"/>
  <c r="B97" i="8"/>
  <c r="B98" i="8"/>
  <c r="B99" i="8"/>
  <c r="B100" i="8"/>
  <c r="B101" i="8"/>
  <c r="B102" i="8"/>
  <c r="B103" i="8"/>
  <c r="B104" i="8"/>
  <c r="B105" i="8"/>
  <c r="B106" i="8"/>
  <c r="B107" i="8"/>
  <c r="B108" i="8"/>
  <c r="B109" i="8"/>
  <c r="B110" i="8"/>
  <c r="B111" i="8"/>
  <c r="B112" i="8"/>
  <c r="B113" i="8"/>
  <c r="B114" i="8"/>
  <c r="B115" i="8"/>
  <c r="B116" i="8"/>
  <c r="B117" i="8"/>
  <c r="B118" i="8"/>
  <c r="B119" i="8"/>
  <c r="B120" i="8"/>
  <c r="B121" i="8"/>
  <c r="B122" i="8"/>
  <c r="B123" i="8"/>
  <c r="B124" i="8"/>
  <c r="B125" i="8"/>
  <c r="B126" i="8"/>
  <c r="B127" i="8"/>
  <c r="B128" i="8"/>
  <c r="B129" i="8"/>
  <c r="B130" i="8"/>
  <c r="B131" i="8"/>
  <c r="B132" i="8"/>
  <c r="B133" i="8"/>
  <c r="B134" i="8"/>
  <c r="B135" i="8"/>
  <c r="B136" i="8"/>
  <c r="B137" i="8"/>
  <c r="B138" i="8"/>
  <c r="B139" i="8"/>
  <c r="B140" i="8"/>
  <c r="B141" i="8"/>
  <c r="B142" i="8"/>
  <c r="B143" i="8"/>
  <c r="B144" i="8"/>
  <c r="B145" i="8"/>
  <c r="B146" i="8"/>
  <c r="B147" i="8"/>
  <c r="B148" i="8"/>
  <c r="B149" i="8"/>
  <c r="B150" i="8"/>
  <c r="B151" i="8"/>
  <c r="B152" i="8"/>
  <c r="B153" i="8"/>
  <c r="B154" i="8"/>
  <c r="B155" i="8"/>
  <c r="B156" i="8"/>
  <c r="B157" i="8"/>
  <c r="B158" i="8"/>
  <c r="B159" i="8"/>
  <c r="B160" i="8"/>
  <c r="B161" i="8"/>
  <c r="B162" i="8"/>
  <c r="B163" i="8"/>
  <c r="B164" i="8"/>
  <c r="B165" i="8"/>
  <c r="B166" i="8"/>
  <c r="B167" i="8"/>
  <c r="B168" i="8"/>
  <c r="B169" i="8"/>
  <c r="B170" i="8"/>
  <c r="B171" i="8"/>
  <c r="B172" i="8"/>
  <c r="B173" i="8"/>
  <c r="B174" i="8"/>
  <c r="B175" i="8"/>
  <c r="B176" i="8"/>
  <c r="B177" i="8"/>
  <c r="B178" i="8"/>
  <c r="B179" i="8"/>
  <c r="B180" i="8"/>
  <c r="B181" i="8"/>
  <c r="B182" i="8"/>
  <c r="B183" i="8"/>
  <c r="B184" i="8"/>
  <c r="B185" i="8"/>
  <c r="B186" i="8"/>
  <c r="B187" i="8"/>
  <c r="B188" i="8"/>
  <c r="B189" i="8"/>
  <c r="B190" i="8"/>
  <c r="B191" i="8"/>
  <c r="B192" i="8"/>
  <c r="B193" i="8"/>
  <c r="B194" i="8"/>
  <c r="B195" i="8"/>
  <c r="B196" i="8"/>
  <c r="B197" i="8"/>
  <c r="B198" i="8"/>
  <c r="B199" i="8"/>
  <c r="B200" i="8"/>
  <c r="B201" i="8"/>
  <c r="B202" i="8"/>
  <c r="B203" i="8"/>
  <c r="B204" i="8"/>
  <c r="B205" i="8"/>
  <c r="B206" i="8"/>
  <c r="B207" i="8"/>
  <c r="B208" i="8"/>
  <c r="B209" i="8"/>
  <c r="B210" i="8"/>
  <c r="B211" i="8"/>
  <c r="B212" i="8"/>
  <c r="B213" i="8"/>
  <c r="B214" i="8"/>
  <c r="B215" i="8"/>
  <c r="B216" i="8"/>
  <c r="B217" i="8"/>
  <c r="B218" i="8"/>
  <c r="B219" i="8"/>
  <c r="B220" i="8"/>
  <c r="B221" i="8"/>
  <c r="B222" i="8"/>
  <c r="B223" i="8"/>
  <c r="B224" i="8"/>
  <c r="B225" i="8"/>
  <c r="B226" i="8"/>
  <c r="B227" i="8"/>
  <c r="B228" i="8"/>
  <c r="B229" i="8"/>
  <c r="B230" i="8"/>
  <c r="B231" i="8"/>
  <c r="B232" i="8"/>
  <c r="B233" i="8"/>
  <c r="B234" i="8"/>
  <c r="B235" i="8"/>
  <c r="B236" i="8"/>
  <c r="B237" i="8"/>
  <c r="B238" i="8"/>
  <c r="B239" i="8"/>
  <c r="B240" i="8"/>
  <c r="B241" i="8"/>
  <c r="B242" i="8"/>
  <c r="B243" i="8"/>
  <c r="B244" i="8"/>
  <c r="B245" i="8"/>
  <c r="B246" i="8"/>
  <c r="B247" i="8"/>
  <c r="B248" i="8"/>
  <c r="B249" i="8"/>
  <c r="B250" i="8"/>
  <c r="B251" i="8"/>
  <c r="B252" i="8"/>
  <c r="B253" i="8"/>
  <c r="B254" i="8"/>
  <c r="B255" i="8"/>
  <c r="B256" i="8"/>
  <c r="B257" i="8"/>
  <c r="B258" i="8"/>
  <c r="B259" i="8"/>
  <c r="B260" i="8"/>
  <c r="B261" i="8"/>
  <c r="B262" i="8"/>
  <c r="B263" i="8"/>
  <c r="B264" i="8"/>
  <c r="B265" i="8"/>
  <c r="B266" i="8"/>
  <c r="B267" i="8"/>
  <c r="B268" i="8"/>
  <c r="B269" i="8"/>
  <c r="B270" i="8"/>
  <c r="B271" i="8"/>
  <c r="B272" i="8"/>
  <c r="B273" i="8"/>
  <c r="B274" i="8"/>
  <c r="B275" i="8"/>
  <c r="B276" i="8"/>
  <c r="B277" i="8"/>
  <c r="B278" i="8"/>
  <c r="B279" i="8"/>
  <c r="B280" i="8"/>
  <c r="B281" i="8"/>
  <c r="B282" i="8"/>
  <c r="B283" i="8"/>
  <c r="B284" i="8"/>
  <c r="B285" i="8"/>
  <c r="B286" i="8"/>
  <c r="B287" i="8"/>
  <c r="B288" i="8"/>
  <c r="B289" i="8"/>
  <c r="B290" i="8"/>
  <c r="B291" i="8"/>
  <c r="B292" i="8"/>
  <c r="B293" i="8"/>
  <c r="B294" i="8"/>
  <c r="B295" i="8"/>
  <c r="B296" i="8"/>
  <c r="B297" i="8"/>
  <c r="B298" i="8"/>
  <c r="B299" i="8"/>
  <c r="B300" i="8"/>
  <c r="B301" i="8"/>
  <c r="B302" i="8"/>
  <c r="B303" i="8"/>
  <c r="B304" i="8"/>
  <c r="B305" i="8"/>
  <c r="B306" i="8"/>
  <c r="B307" i="8"/>
  <c r="B308" i="8"/>
  <c r="B309" i="8"/>
  <c r="B310" i="8"/>
  <c r="B311" i="8"/>
  <c r="B312" i="8"/>
  <c r="B313" i="8"/>
  <c r="B314" i="8"/>
  <c r="B315" i="8"/>
  <c r="B316" i="8"/>
  <c r="B317" i="8"/>
  <c r="B318" i="8"/>
  <c r="B319" i="8"/>
  <c r="B320" i="8"/>
  <c r="B321" i="8"/>
  <c r="B322" i="8"/>
  <c r="B323" i="8"/>
  <c r="B324" i="8"/>
  <c r="B325" i="8"/>
  <c r="B326" i="8"/>
  <c r="B327" i="8"/>
  <c r="B328" i="8"/>
  <c r="B329" i="8"/>
  <c r="B330" i="8"/>
  <c r="B331" i="8"/>
  <c r="B332" i="8"/>
  <c r="B333" i="8"/>
  <c r="B334" i="8"/>
  <c r="B335" i="8"/>
  <c r="B336" i="8"/>
  <c r="B337" i="8"/>
  <c r="B338" i="8"/>
  <c r="B339" i="8"/>
  <c r="B340" i="8"/>
  <c r="B341" i="8"/>
  <c r="B342" i="8"/>
  <c r="B343" i="8"/>
  <c r="B344" i="8"/>
  <c r="B345" i="8"/>
  <c r="B346" i="8"/>
  <c r="B347" i="8"/>
  <c r="B348" i="8"/>
  <c r="B349" i="8"/>
  <c r="B350" i="8"/>
  <c r="B351" i="8"/>
  <c r="B352" i="8"/>
  <c r="B353" i="8"/>
  <c r="B354" i="8"/>
  <c r="B355" i="8"/>
  <c r="B356" i="8"/>
  <c r="B357" i="8"/>
  <c r="B358" i="8"/>
  <c r="B359" i="8"/>
  <c r="B360" i="8"/>
  <c r="B361" i="8"/>
  <c r="B362" i="8"/>
  <c r="B363" i="8"/>
  <c r="B364" i="8"/>
  <c r="B365" i="8"/>
  <c r="B366" i="8"/>
  <c r="B367" i="8"/>
  <c r="B368" i="8"/>
  <c r="B369" i="8"/>
  <c r="B370" i="8"/>
  <c r="B371" i="8"/>
  <c r="B372" i="8"/>
  <c r="B373" i="8"/>
  <c r="B374" i="8"/>
  <c r="B375" i="8"/>
  <c r="B376" i="8"/>
  <c r="B377" i="8"/>
  <c r="B378" i="8"/>
  <c r="B379" i="8"/>
  <c r="B380" i="8"/>
  <c r="B381" i="8"/>
  <c r="B382" i="8"/>
  <c r="B383" i="8"/>
  <c r="B384" i="8"/>
  <c r="B385" i="8"/>
  <c r="B386" i="8"/>
  <c r="B387" i="8"/>
  <c r="B388" i="8"/>
  <c r="B389" i="8"/>
  <c r="B390" i="8"/>
  <c r="B391" i="8"/>
  <c r="B392" i="8"/>
  <c r="B393" i="8"/>
  <c r="B394" i="8"/>
  <c r="B395" i="8"/>
  <c r="B396" i="8"/>
  <c r="B397" i="8"/>
  <c r="B398" i="8"/>
  <c r="B399" i="8"/>
  <c r="B400" i="8"/>
  <c r="B401" i="8"/>
  <c r="B402" i="8"/>
  <c r="B403" i="8"/>
  <c r="B404" i="8"/>
  <c r="B405" i="8"/>
  <c r="B406" i="8"/>
  <c r="B407" i="8"/>
  <c r="B408" i="8"/>
  <c r="B409" i="8"/>
  <c r="B410" i="8"/>
  <c r="B411" i="8"/>
  <c r="B412" i="8"/>
  <c r="B413" i="8"/>
  <c r="B414" i="8"/>
  <c r="B415" i="8"/>
  <c r="B416" i="8"/>
  <c r="B417" i="8"/>
  <c r="B418" i="8"/>
  <c r="B419" i="8"/>
  <c r="B420" i="8"/>
  <c r="B421" i="8"/>
  <c r="B422" i="8"/>
  <c r="B423" i="8"/>
  <c r="B424" i="8"/>
  <c r="B425" i="8"/>
  <c r="B426" i="8"/>
  <c r="B427" i="8"/>
  <c r="B428" i="8"/>
  <c r="B429" i="8"/>
  <c r="B430" i="8"/>
  <c r="B431" i="8"/>
  <c r="B432" i="8"/>
  <c r="B433" i="8"/>
  <c r="B434" i="8"/>
  <c r="B435" i="8"/>
  <c r="B436" i="8"/>
  <c r="B437" i="8"/>
  <c r="B438" i="8"/>
  <c r="B439" i="8"/>
  <c r="B440" i="8"/>
  <c r="B441" i="8"/>
  <c r="B442" i="8"/>
  <c r="B443" i="8"/>
  <c r="B444" i="8"/>
  <c r="B445" i="8"/>
  <c r="B446" i="8"/>
  <c r="B447" i="8"/>
  <c r="B448" i="8"/>
  <c r="B449" i="8"/>
  <c r="B450" i="8"/>
  <c r="B451" i="8"/>
  <c r="B452" i="8"/>
  <c r="B453" i="8"/>
  <c r="B454" i="8"/>
  <c r="B455" i="8"/>
  <c r="B456" i="8"/>
  <c r="B457" i="8"/>
  <c r="B458" i="8"/>
  <c r="B459" i="8"/>
  <c r="B460" i="8"/>
  <c r="B461" i="8"/>
  <c r="B462" i="8"/>
  <c r="B463" i="8"/>
  <c r="B464" i="8"/>
  <c r="B465" i="8"/>
  <c r="B466" i="8"/>
  <c r="B467" i="8"/>
  <c r="B468" i="8"/>
  <c r="B469" i="8"/>
  <c r="B470" i="8"/>
  <c r="B471" i="8"/>
  <c r="B472" i="8"/>
  <c r="B473" i="8"/>
  <c r="B474" i="8"/>
  <c r="B475" i="8"/>
  <c r="B476" i="8"/>
  <c r="B477" i="8"/>
  <c r="B478" i="8"/>
  <c r="B479" i="8"/>
  <c r="B480" i="8"/>
  <c r="B481" i="8"/>
  <c r="B482" i="8"/>
  <c r="B483" i="8"/>
  <c r="B484" i="8"/>
  <c r="B485" i="8"/>
  <c r="B486" i="8"/>
  <c r="B487" i="8"/>
  <c r="B488" i="8"/>
  <c r="B489" i="8"/>
  <c r="B490" i="8"/>
  <c r="B491" i="8"/>
  <c r="B492" i="8"/>
  <c r="B493" i="8"/>
  <c r="B494" i="8"/>
  <c r="B495" i="8"/>
  <c r="B496" i="8"/>
  <c r="B497" i="8"/>
  <c r="B498" i="8"/>
  <c r="B499" i="8"/>
  <c r="B500" i="8"/>
  <c r="B501" i="8"/>
  <c r="B502" i="8"/>
  <c r="B503" i="8"/>
  <c r="B504" i="8"/>
  <c r="B505" i="8"/>
  <c r="B506" i="8"/>
  <c r="B507" i="8"/>
  <c r="B508" i="8"/>
  <c r="B509" i="8"/>
  <c r="B510" i="8"/>
  <c r="B511" i="8"/>
  <c r="B512" i="8"/>
  <c r="B513" i="8"/>
  <c r="B514" i="8"/>
  <c r="B515" i="8"/>
  <c r="B516" i="8"/>
  <c r="B517" i="8"/>
  <c r="B518" i="8"/>
  <c r="B519" i="8"/>
  <c r="B520" i="8"/>
  <c r="B521" i="8"/>
  <c r="B522" i="8"/>
  <c r="B523" i="8"/>
  <c r="B524" i="8"/>
  <c r="B525" i="8"/>
  <c r="B526" i="8"/>
  <c r="B527" i="8"/>
  <c r="B528" i="8"/>
  <c r="B529" i="8"/>
  <c r="B530" i="8"/>
  <c r="B531" i="8"/>
  <c r="B532" i="8"/>
  <c r="B533" i="8"/>
  <c r="B534" i="8"/>
  <c r="B535" i="8"/>
  <c r="B536" i="8"/>
  <c r="B537" i="8"/>
  <c r="B538" i="8"/>
  <c r="B539" i="8"/>
  <c r="B540" i="8"/>
  <c r="B541" i="8"/>
  <c r="B542" i="8"/>
  <c r="B543" i="8"/>
  <c r="B544" i="8"/>
  <c r="B545" i="8"/>
  <c r="B546" i="8"/>
  <c r="B547" i="8"/>
  <c r="B548" i="8"/>
  <c r="B549" i="8"/>
  <c r="B550" i="8"/>
  <c r="B551" i="8"/>
  <c r="B552" i="8"/>
  <c r="B553" i="8"/>
  <c r="B554" i="8"/>
  <c r="B555" i="8"/>
  <c r="B556" i="8"/>
  <c r="B557" i="8"/>
  <c r="B558" i="8"/>
  <c r="B559" i="8"/>
  <c r="B560" i="8"/>
  <c r="B561" i="8"/>
  <c r="B562" i="8"/>
  <c r="B563" i="8"/>
  <c r="B564" i="8"/>
  <c r="B565" i="8"/>
  <c r="B566" i="8"/>
  <c r="B567" i="8"/>
  <c r="B568" i="8"/>
  <c r="B569" i="8"/>
  <c r="B570" i="8"/>
  <c r="B571" i="8"/>
  <c r="B572" i="8"/>
  <c r="B573" i="8"/>
  <c r="B574" i="8"/>
  <c r="B575" i="8"/>
  <c r="B576" i="8"/>
  <c r="B577" i="8"/>
  <c r="B578" i="8"/>
  <c r="B579" i="8"/>
  <c r="B580" i="8"/>
  <c r="B581" i="8"/>
  <c r="B582" i="8"/>
  <c r="B583" i="8"/>
  <c r="B584" i="8"/>
  <c r="B585" i="8"/>
  <c r="B586" i="8"/>
  <c r="B587" i="8"/>
  <c r="B588" i="8"/>
  <c r="B589" i="8"/>
  <c r="B590" i="8"/>
  <c r="B591" i="8"/>
  <c r="B592" i="8"/>
  <c r="B593" i="8"/>
  <c r="B594" i="8"/>
  <c r="B595" i="8"/>
  <c r="B596" i="8"/>
  <c r="B597" i="8"/>
  <c r="B598" i="8"/>
  <c r="B599" i="8"/>
  <c r="B600" i="8"/>
  <c r="B601" i="8"/>
  <c r="B602" i="8"/>
  <c r="B603" i="8"/>
  <c r="B604" i="8"/>
  <c r="B605" i="8"/>
  <c r="B606" i="8"/>
  <c r="B607" i="8"/>
  <c r="B608" i="8"/>
  <c r="B609" i="8"/>
  <c r="B610" i="8"/>
  <c r="B611" i="8"/>
  <c r="B612" i="8"/>
  <c r="B613" i="8"/>
  <c r="B614" i="8"/>
  <c r="B615" i="8"/>
  <c r="B616" i="8"/>
  <c r="B617" i="8"/>
  <c r="B618" i="8"/>
  <c r="B619" i="8"/>
  <c r="B620" i="8"/>
  <c r="B621" i="8"/>
  <c r="B622" i="8"/>
  <c r="B623" i="8"/>
  <c r="B624" i="8"/>
  <c r="B625" i="8"/>
  <c r="B626" i="8"/>
  <c r="B627" i="8"/>
  <c r="B628" i="8"/>
  <c r="B629" i="8"/>
  <c r="B630" i="8"/>
  <c r="B631" i="8"/>
  <c r="B632" i="8"/>
  <c r="B633" i="8"/>
  <c r="B634" i="8"/>
  <c r="B635" i="8"/>
  <c r="B636" i="8"/>
  <c r="B637" i="8"/>
  <c r="B638" i="8"/>
  <c r="B639" i="8"/>
  <c r="B640" i="8"/>
  <c r="B641" i="8"/>
  <c r="B642" i="8"/>
  <c r="B643" i="8"/>
  <c r="B644" i="8"/>
  <c r="B645" i="8"/>
  <c r="B646" i="8"/>
  <c r="B647" i="8"/>
  <c r="B648" i="8"/>
  <c r="B649" i="8"/>
  <c r="B650" i="8"/>
  <c r="B651" i="8"/>
  <c r="B652" i="8"/>
  <c r="B653" i="8"/>
  <c r="B654" i="8"/>
  <c r="B655" i="8"/>
  <c r="B656" i="8"/>
  <c r="B657" i="8"/>
  <c r="B658" i="8"/>
  <c r="B659" i="8"/>
  <c r="B660" i="8"/>
  <c r="B661" i="8"/>
  <c r="B662" i="8"/>
  <c r="B663" i="8"/>
  <c r="B664" i="8"/>
  <c r="B665" i="8"/>
  <c r="B666" i="8"/>
  <c r="B667" i="8"/>
  <c r="B668" i="8"/>
  <c r="B669" i="8"/>
  <c r="B670" i="8"/>
  <c r="B671" i="8"/>
  <c r="B672" i="8"/>
  <c r="B673" i="8"/>
  <c r="B674" i="8"/>
  <c r="B675" i="8"/>
  <c r="B676" i="8"/>
  <c r="B677" i="8"/>
  <c r="B678" i="8"/>
  <c r="B679" i="8"/>
  <c r="B680" i="8"/>
  <c r="B681" i="8"/>
  <c r="B682" i="8"/>
  <c r="B683" i="8"/>
  <c r="B684" i="8"/>
  <c r="B685" i="8"/>
  <c r="B686" i="8"/>
  <c r="B687" i="8"/>
  <c r="B688" i="8"/>
  <c r="B689" i="8"/>
  <c r="B690" i="8"/>
  <c r="B691" i="8"/>
  <c r="B692" i="8"/>
  <c r="B693" i="8"/>
  <c r="B694" i="8"/>
  <c r="B695" i="8"/>
  <c r="B696" i="8"/>
  <c r="B697" i="8"/>
  <c r="B698" i="8"/>
  <c r="B699" i="8"/>
  <c r="B700" i="8"/>
  <c r="B701" i="8"/>
  <c r="B702" i="8"/>
  <c r="B703" i="8"/>
  <c r="B704" i="8"/>
  <c r="B705" i="8"/>
  <c r="B706" i="8"/>
  <c r="B707" i="8"/>
  <c r="B708" i="8"/>
  <c r="B709" i="8"/>
  <c r="B710" i="8"/>
  <c r="B711" i="8"/>
  <c r="B712" i="8"/>
  <c r="B713" i="8"/>
  <c r="B714" i="8"/>
  <c r="B715" i="8"/>
  <c r="B716" i="8"/>
  <c r="B717" i="8"/>
  <c r="B718" i="8"/>
  <c r="B719" i="8"/>
  <c r="B720" i="8"/>
  <c r="B721" i="8"/>
  <c r="B722" i="8"/>
  <c r="B723" i="8"/>
  <c r="B724" i="8"/>
  <c r="B725" i="8"/>
  <c r="B726" i="8"/>
  <c r="B727" i="8"/>
  <c r="B728" i="8"/>
  <c r="B729" i="8"/>
  <c r="B730" i="8"/>
  <c r="B731" i="8"/>
  <c r="B732" i="8"/>
  <c r="B733" i="8"/>
  <c r="B734" i="8"/>
  <c r="B735" i="8"/>
  <c r="B736" i="8"/>
  <c r="B737" i="8"/>
  <c r="B738" i="8"/>
  <c r="B739" i="8"/>
  <c r="B740" i="8"/>
  <c r="B741" i="8"/>
  <c r="B742" i="8"/>
  <c r="B743" i="8"/>
  <c r="B744" i="8"/>
  <c r="B745" i="8"/>
  <c r="B746" i="8"/>
  <c r="B747" i="8"/>
  <c r="B748" i="8"/>
  <c r="B749" i="8"/>
  <c r="B750" i="8"/>
  <c r="B751" i="8"/>
  <c r="B752" i="8"/>
  <c r="B753" i="8"/>
  <c r="B754" i="8"/>
  <c r="B755" i="8"/>
  <c r="B756" i="8"/>
  <c r="B757" i="8"/>
  <c r="B758" i="8"/>
  <c r="B759" i="8"/>
  <c r="B760" i="8"/>
  <c r="B761" i="8"/>
  <c r="B762" i="8"/>
  <c r="B763" i="8"/>
  <c r="B764" i="8"/>
  <c r="B765" i="8"/>
  <c r="B766" i="8"/>
  <c r="B767" i="8"/>
  <c r="B768" i="8"/>
  <c r="B769" i="8"/>
  <c r="B770" i="8"/>
  <c r="B771" i="8"/>
  <c r="B772" i="8"/>
  <c r="B773" i="8"/>
  <c r="B774" i="8"/>
  <c r="B775" i="8"/>
  <c r="B776" i="8"/>
  <c r="B777" i="8"/>
  <c r="B778" i="8"/>
  <c r="B779" i="8"/>
  <c r="B780" i="8"/>
  <c r="B781" i="8"/>
  <c r="B782" i="8"/>
  <c r="B39" i="8"/>
  <c r="C5" i="10" l="1"/>
  <c r="C5" i="8"/>
  <c r="G24" i="10" l="1"/>
  <c r="G24" i="8"/>
  <c r="N772" i="8" l="1"/>
  <c r="N774" i="8"/>
  <c r="J776" i="8"/>
  <c r="J778" i="8"/>
  <c r="J780" i="8"/>
  <c r="J782" i="8"/>
  <c r="J774" i="8"/>
  <c r="J762" i="8"/>
  <c r="J764" i="8"/>
  <c r="J766" i="8"/>
  <c r="J768" i="8"/>
  <c r="N776" i="8"/>
  <c r="N778" i="8"/>
  <c r="N780" i="8"/>
  <c r="N782" i="8"/>
  <c r="J772" i="8"/>
  <c r="N762" i="8"/>
  <c r="N764" i="8"/>
  <c r="N766" i="8"/>
  <c r="N768" i="8"/>
  <c r="L775" i="8"/>
  <c r="D781" i="8"/>
  <c r="F780" i="8"/>
  <c r="D771" i="8"/>
  <c r="D777" i="8"/>
  <c r="F770" i="8"/>
  <c r="D779" i="8"/>
  <c r="D763" i="8"/>
  <c r="N781" i="8"/>
  <c r="N777" i="8"/>
  <c r="J775" i="8"/>
  <c r="J773" i="8"/>
  <c r="N767" i="8"/>
  <c r="N763" i="8"/>
  <c r="J761" i="8"/>
  <c r="J781" i="8"/>
  <c r="N775" i="8"/>
  <c r="J771" i="8"/>
  <c r="J767" i="8"/>
  <c r="J763" i="8"/>
  <c r="J759" i="8"/>
  <c r="M781" i="8"/>
  <c r="D780" i="8"/>
  <c r="K778" i="8"/>
  <c r="O776" i="8"/>
  <c r="F775" i="8"/>
  <c r="M773" i="8"/>
  <c r="D775" i="8"/>
  <c r="F778" i="8"/>
  <c r="D759" i="8"/>
  <c r="F766" i="8"/>
  <c r="F764" i="8"/>
  <c r="D769" i="8"/>
  <c r="D761" i="8"/>
  <c r="E780" i="8"/>
  <c r="J777" i="8"/>
  <c r="L774" i="8"/>
  <c r="E770" i="8"/>
  <c r="E766" i="8"/>
  <c r="L762" i="8"/>
  <c r="E779" i="8"/>
  <c r="L780" i="8"/>
  <c r="L772" i="8"/>
  <c r="L770" i="8"/>
  <c r="L766" i="8"/>
  <c r="L760" i="8"/>
  <c r="O782" i="8"/>
  <c r="F781" i="8"/>
  <c r="M779" i="8"/>
  <c r="D778" i="8"/>
  <c r="K776" i="8"/>
  <c r="O774" i="8"/>
  <c r="F773" i="8"/>
  <c r="M771" i="8"/>
  <c r="D770" i="8"/>
  <c r="K768" i="8"/>
  <c r="O766" i="8"/>
  <c r="F765" i="8"/>
  <c r="M763" i="8"/>
  <c r="D762" i="8"/>
  <c r="K760" i="8"/>
  <c r="L771" i="8"/>
  <c r="L759" i="8"/>
  <c r="L777" i="8"/>
  <c r="F768" i="8"/>
  <c r="F776" i="8"/>
  <c r="F760" i="8"/>
  <c r="F774" i="8"/>
  <c r="D767" i="8"/>
  <c r="E781" i="8"/>
  <c r="J779" i="8"/>
  <c r="L776" i="8"/>
  <c r="E774" i="8"/>
  <c r="J769" i="8"/>
  <c r="J765" i="8"/>
  <c r="E762" i="8"/>
  <c r="E777" i="8"/>
  <c r="N779" i="8"/>
  <c r="E772" i="8"/>
  <c r="N769" i="8"/>
  <c r="N765" i="8"/>
  <c r="E760" i="8"/>
  <c r="K782" i="8"/>
  <c r="O780" i="8"/>
  <c r="F779" i="8"/>
  <c r="M777" i="8"/>
  <c r="D776" i="8"/>
  <c r="K774" i="8"/>
  <c r="O772" i="8"/>
  <c r="F771" i="8"/>
  <c r="M769" i="8"/>
  <c r="D768" i="8"/>
  <c r="K766" i="8"/>
  <c r="O764" i="8"/>
  <c r="F763" i="8"/>
  <c r="M761" i="8"/>
  <c r="D760" i="8"/>
  <c r="E771" i="8"/>
  <c r="E759" i="8"/>
  <c r="E775" i="8"/>
  <c r="F762" i="8"/>
  <c r="D765" i="8"/>
  <c r="E776" i="8"/>
  <c r="N761" i="8"/>
  <c r="L768" i="8"/>
  <c r="K780" i="8"/>
  <c r="D774" i="8"/>
  <c r="K770" i="8"/>
  <c r="F767" i="8"/>
  <c r="D764" i="8"/>
  <c r="O760" i="8"/>
  <c r="J770" i="8"/>
  <c r="E773" i="8"/>
  <c r="E767" i="8"/>
  <c r="E763" i="8"/>
  <c r="J760" i="8"/>
  <c r="M780" i="8"/>
  <c r="O777" i="8"/>
  <c r="K775" i="8"/>
  <c r="M772" i="8"/>
  <c r="O769" i="8"/>
  <c r="K767" i="8"/>
  <c r="M764" i="8"/>
  <c r="O761" i="8"/>
  <c r="K759" i="8"/>
  <c r="E768" i="8"/>
  <c r="N759" i="8"/>
  <c r="O768" i="8"/>
  <c r="K762" i="8"/>
  <c r="E769" i="8"/>
  <c r="O781" i="8"/>
  <c r="M776" i="8"/>
  <c r="K771" i="8"/>
  <c r="O765" i="8"/>
  <c r="M760" i="8"/>
  <c r="N771" i="8"/>
  <c r="O770" i="8"/>
  <c r="K764" i="8"/>
  <c r="L773" i="8"/>
  <c r="N760" i="8"/>
  <c r="M778" i="8"/>
  <c r="K773" i="8"/>
  <c r="O767" i="8"/>
  <c r="O759" i="8"/>
  <c r="F782" i="8"/>
  <c r="F772" i="8"/>
  <c r="N773" i="8"/>
  <c r="E782" i="8"/>
  <c r="E764" i="8"/>
  <c r="O778" i="8"/>
  <c r="K772" i="8"/>
  <c r="F769" i="8"/>
  <c r="D766" i="8"/>
  <c r="O762" i="8"/>
  <c r="M759" i="8"/>
  <c r="L781" i="8"/>
  <c r="L769" i="8"/>
  <c r="L765" i="8"/>
  <c r="L761" i="8"/>
  <c r="M782" i="8"/>
  <c r="O779" i="8"/>
  <c r="K777" i="8"/>
  <c r="M774" i="8"/>
  <c r="O771" i="8"/>
  <c r="K769" i="8"/>
  <c r="M766" i="8"/>
  <c r="O763" i="8"/>
  <c r="K761" i="8"/>
  <c r="D773" i="8"/>
  <c r="L782" i="8"/>
  <c r="E778" i="8"/>
  <c r="F777" i="8"/>
  <c r="D772" i="8"/>
  <c r="M765" i="8"/>
  <c r="F759" i="8"/>
  <c r="L779" i="8"/>
  <c r="E765" i="8"/>
  <c r="E761" i="8"/>
  <c r="K779" i="8"/>
  <c r="O773" i="8"/>
  <c r="M768" i="8"/>
  <c r="K763" i="8"/>
  <c r="L778" i="8"/>
  <c r="L764" i="8"/>
  <c r="D782" i="8"/>
  <c r="M775" i="8"/>
  <c r="M767" i="8"/>
  <c r="F761" i="8"/>
  <c r="N770" i="8"/>
  <c r="L767" i="8"/>
  <c r="L763" i="8"/>
  <c r="K781" i="8"/>
  <c r="O775" i="8"/>
  <c r="M770" i="8"/>
  <c r="K765" i="8"/>
  <c r="M762" i="8"/>
  <c r="N786" i="10"/>
  <c r="N788" i="10"/>
  <c r="J766" i="10"/>
  <c r="J768" i="10"/>
  <c r="J770" i="10"/>
  <c r="J772" i="10"/>
  <c r="J774" i="10"/>
  <c r="J776" i="10"/>
  <c r="J778" i="10"/>
  <c r="J780" i="10"/>
  <c r="J782" i="10"/>
  <c r="N766" i="10"/>
  <c r="N768" i="10"/>
  <c r="N770" i="10"/>
  <c r="N772" i="10"/>
  <c r="N774" i="10"/>
  <c r="N776" i="10"/>
  <c r="N778" i="10"/>
  <c r="N780" i="10"/>
  <c r="N782" i="10"/>
  <c r="J786" i="10"/>
  <c r="J788" i="10"/>
  <c r="F778" i="10"/>
  <c r="F774" i="10"/>
  <c r="F770" i="10"/>
  <c r="D779" i="10"/>
  <c r="D771" i="10"/>
  <c r="L788" i="10"/>
  <c r="E786" i="10"/>
  <c r="E784" i="10"/>
  <c r="E782" i="10"/>
  <c r="E780" i="10"/>
  <c r="E778" i="10"/>
  <c r="E776" i="10"/>
  <c r="E774" i="10"/>
  <c r="E772" i="10"/>
  <c r="E770" i="10"/>
  <c r="E768" i="10"/>
  <c r="E766" i="10"/>
  <c r="O788" i="10"/>
  <c r="F787" i="10"/>
  <c r="M785" i="10"/>
  <c r="D784" i="10"/>
  <c r="K782" i="10"/>
  <c r="O780" i="10"/>
  <c r="F779" i="10"/>
  <c r="M777" i="10"/>
  <c r="D776" i="10"/>
  <c r="K774" i="10"/>
  <c r="O772" i="10"/>
  <c r="F771" i="10"/>
  <c r="M769" i="10"/>
  <c r="D768" i="10"/>
  <c r="K766" i="10"/>
  <c r="L785" i="10"/>
  <c r="L783" i="10"/>
  <c r="L779" i="10"/>
  <c r="L775" i="10"/>
  <c r="L771" i="10"/>
  <c r="L767" i="10"/>
  <c r="L787" i="10"/>
  <c r="K787" i="10"/>
  <c r="M784" i="10"/>
  <c r="O781" i="10"/>
  <c r="K779" i="10"/>
  <c r="M776" i="10"/>
  <c r="O773" i="10"/>
  <c r="K771" i="10"/>
  <c r="M768" i="10"/>
  <c r="O765" i="10"/>
  <c r="F776" i="10"/>
  <c r="F766" i="10"/>
  <c r="F788" i="10"/>
  <c r="D777" i="10"/>
  <c r="D769" i="10"/>
  <c r="N787" i="10"/>
  <c r="N785" i="10"/>
  <c r="N783" i="10"/>
  <c r="N781" i="10"/>
  <c r="N779" i="10"/>
  <c r="N777" i="10"/>
  <c r="N775" i="10"/>
  <c r="N773" i="10"/>
  <c r="N771" i="10"/>
  <c r="N769" i="10"/>
  <c r="N767" i="10"/>
  <c r="N765" i="10"/>
  <c r="K788" i="10"/>
  <c r="O786" i="10"/>
  <c r="F785" i="10"/>
  <c r="M783" i="10"/>
  <c r="D782" i="10"/>
  <c r="K780" i="10"/>
  <c r="O778" i="10"/>
  <c r="F777" i="10"/>
  <c r="M775" i="10"/>
  <c r="D774" i="10"/>
  <c r="K772" i="10"/>
  <c r="O770" i="10"/>
  <c r="F769" i="10"/>
  <c r="M767" i="10"/>
  <c r="D766" i="10"/>
  <c r="E785" i="10"/>
  <c r="E783" i="10"/>
  <c r="E779" i="10"/>
  <c r="E775" i="10"/>
  <c r="E771" i="10"/>
  <c r="E767" i="10"/>
  <c r="E787" i="10"/>
  <c r="M786" i="10"/>
  <c r="O783" i="10"/>
  <c r="K781" i="10"/>
  <c r="M778" i="10"/>
  <c r="O775" i="10"/>
  <c r="K773" i="10"/>
  <c r="M770" i="10"/>
  <c r="O767" i="10"/>
  <c r="K765" i="10"/>
  <c r="F768" i="10"/>
  <c r="D787" i="10"/>
  <c r="F786" i="10"/>
  <c r="F782" i="10"/>
  <c r="D783" i="10"/>
  <c r="D775" i="10"/>
  <c r="D767" i="10"/>
  <c r="J787" i="10"/>
  <c r="J785" i="10"/>
  <c r="J783" i="10"/>
  <c r="J781" i="10"/>
  <c r="J779" i="10"/>
  <c r="J777" i="10"/>
  <c r="J775" i="10"/>
  <c r="J773" i="10"/>
  <c r="J771" i="10"/>
  <c r="J769" i="10"/>
  <c r="J767" i="10"/>
  <c r="J765" i="10"/>
  <c r="D788" i="10"/>
  <c r="K786" i="10"/>
  <c r="O784" i="10"/>
  <c r="F783" i="10"/>
  <c r="M781" i="10"/>
  <c r="D780" i="10"/>
  <c r="K778" i="10"/>
  <c r="O776" i="10"/>
  <c r="F775" i="10"/>
  <c r="M773" i="10"/>
  <c r="D772" i="10"/>
  <c r="K770" i="10"/>
  <c r="O768" i="10"/>
  <c r="F767" i="10"/>
  <c r="M765" i="10"/>
  <c r="N784" i="10"/>
  <c r="L781" i="10"/>
  <c r="L777" i="10"/>
  <c r="L773" i="10"/>
  <c r="L769" i="10"/>
  <c r="L765" i="10"/>
  <c r="M788" i="10"/>
  <c r="O785" i="10"/>
  <c r="K783" i="10"/>
  <c r="M780" i="10"/>
  <c r="O777" i="10"/>
  <c r="K775" i="10"/>
  <c r="M772" i="10"/>
  <c r="O769" i="10"/>
  <c r="K767" i="10"/>
  <c r="F780" i="10"/>
  <c r="L786" i="10"/>
  <c r="L778" i="10"/>
  <c r="L770" i="10"/>
  <c r="M787" i="10"/>
  <c r="F781" i="10"/>
  <c r="O774" i="10"/>
  <c r="K768" i="10"/>
  <c r="E781" i="10"/>
  <c r="E765" i="10"/>
  <c r="O779" i="10"/>
  <c r="K769" i="10"/>
  <c r="L782" i="10"/>
  <c r="F765" i="10"/>
  <c r="M774" i="10"/>
  <c r="F772" i="10"/>
  <c r="O782" i="10"/>
  <c r="D770" i="10"/>
  <c r="M782" i="10"/>
  <c r="D781" i="10"/>
  <c r="L784" i="10"/>
  <c r="L776" i="10"/>
  <c r="L768" i="10"/>
  <c r="D786" i="10"/>
  <c r="M779" i="10"/>
  <c r="F773" i="10"/>
  <c r="O766" i="10"/>
  <c r="E777" i="10"/>
  <c r="O787" i="10"/>
  <c r="K777" i="10"/>
  <c r="M766" i="10"/>
  <c r="F784" i="10"/>
  <c r="D773" i="10"/>
  <c r="L774" i="10"/>
  <c r="L766" i="10"/>
  <c r="K784" i="10"/>
  <c r="D778" i="10"/>
  <c r="M771" i="10"/>
  <c r="E773" i="10"/>
  <c r="K785" i="10"/>
  <c r="D785" i="10"/>
  <c r="D765" i="10"/>
  <c r="L780" i="10"/>
  <c r="L772" i="10"/>
  <c r="E788" i="10"/>
  <c r="K776" i="10"/>
  <c r="J784" i="10"/>
  <c r="E769" i="10"/>
  <c r="O771" i="10"/>
  <c r="P46" i="10"/>
  <c r="P47" i="10"/>
  <c r="P48" i="10"/>
  <c r="P49" i="10"/>
  <c r="P50" i="10"/>
  <c r="P51" i="10"/>
  <c r="P52" i="10"/>
  <c r="P53" i="10"/>
  <c r="P54" i="10"/>
  <c r="P55" i="10"/>
  <c r="P56" i="10"/>
  <c r="P57" i="10"/>
  <c r="P58" i="10"/>
  <c r="P59" i="10"/>
  <c r="P60" i="10"/>
  <c r="P61" i="10"/>
  <c r="P62" i="10"/>
  <c r="P63" i="10"/>
  <c r="P64" i="10"/>
  <c r="P65" i="10"/>
  <c r="P66" i="10"/>
  <c r="P67" i="10"/>
  <c r="P68" i="10"/>
  <c r="P69" i="10"/>
  <c r="P70" i="10"/>
  <c r="P71" i="10"/>
  <c r="P72" i="10"/>
  <c r="P73" i="10"/>
  <c r="P74" i="10"/>
  <c r="P75" i="10"/>
  <c r="P76" i="10"/>
  <c r="P77" i="10"/>
  <c r="P78" i="10"/>
  <c r="P79" i="10"/>
  <c r="P80" i="10"/>
  <c r="P81" i="10"/>
  <c r="P82" i="10"/>
  <c r="P83" i="10"/>
  <c r="P84" i="10"/>
  <c r="P85" i="10"/>
  <c r="P86" i="10"/>
  <c r="P87" i="10"/>
  <c r="P88" i="10"/>
  <c r="P89" i="10"/>
  <c r="P90" i="10"/>
  <c r="P91" i="10"/>
  <c r="P92" i="10"/>
  <c r="P93" i="10"/>
  <c r="P94" i="10"/>
  <c r="P95" i="10"/>
  <c r="P96" i="10"/>
  <c r="P97" i="10"/>
  <c r="P98" i="10"/>
  <c r="P99" i="10"/>
  <c r="P100" i="10"/>
  <c r="P101" i="10"/>
  <c r="P102" i="10"/>
  <c r="P103" i="10"/>
  <c r="P104" i="10"/>
  <c r="P105" i="10"/>
  <c r="P106" i="10"/>
  <c r="P107" i="10"/>
  <c r="P108" i="10"/>
  <c r="P109" i="10"/>
  <c r="P110" i="10"/>
  <c r="P111" i="10"/>
  <c r="P112" i="10"/>
  <c r="P113" i="10"/>
  <c r="P114" i="10"/>
  <c r="P115" i="10"/>
  <c r="P116" i="10"/>
  <c r="P117" i="10"/>
  <c r="P118" i="10"/>
  <c r="P119" i="10"/>
  <c r="P120" i="10"/>
  <c r="P121" i="10"/>
  <c r="P122" i="10"/>
  <c r="P123" i="10"/>
  <c r="P124" i="10"/>
  <c r="P125" i="10"/>
  <c r="P126" i="10"/>
  <c r="P127" i="10"/>
  <c r="P128" i="10"/>
  <c r="P129" i="10"/>
  <c r="P130" i="10"/>
  <c r="P131" i="10"/>
  <c r="P132" i="10"/>
  <c r="P133" i="10"/>
  <c r="P134" i="10"/>
  <c r="P135" i="10"/>
  <c r="P136" i="10"/>
  <c r="P137" i="10"/>
  <c r="P138" i="10"/>
  <c r="P139" i="10"/>
  <c r="P140" i="10"/>
  <c r="P141" i="10"/>
  <c r="P142" i="10"/>
  <c r="P143" i="10"/>
  <c r="P144" i="10"/>
  <c r="P145" i="10"/>
  <c r="P146" i="10"/>
  <c r="P147" i="10"/>
  <c r="P148" i="10"/>
  <c r="P149" i="10"/>
  <c r="P150" i="10"/>
  <c r="P151" i="10"/>
  <c r="P152" i="10"/>
  <c r="P153" i="10"/>
  <c r="P154" i="10"/>
  <c r="P155" i="10"/>
  <c r="P156" i="10"/>
  <c r="P157" i="10"/>
  <c r="P158" i="10"/>
  <c r="P159" i="10"/>
  <c r="P160" i="10"/>
  <c r="P161" i="10"/>
  <c r="P162" i="10"/>
  <c r="P163" i="10"/>
  <c r="P164" i="10"/>
  <c r="P165" i="10"/>
  <c r="P166" i="10"/>
  <c r="P167" i="10"/>
  <c r="P168" i="10"/>
  <c r="P169" i="10"/>
  <c r="P170" i="10"/>
  <c r="P171" i="10"/>
  <c r="P172" i="10"/>
  <c r="P173" i="10"/>
  <c r="P174" i="10"/>
  <c r="P175" i="10"/>
  <c r="P176" i="10"/>
  <c r="P177" i="10"/>
  <c r="P178" i="10"/>
  <c r="P179" i="10"/>
  <c r="P180" i="10"/>
  <c r="P181" i="10"/>
  <c r="P182" i="10"/>
  <c r="P183" i="10"/>
  <c r="P184" i="10"/>
  <c r="P185" i="10"/>
  <c r="P186" i="10"/>
  <c r="P187" i="10"/>
  <c r="P188" i="10"/>
  <c r="P189" i="10"/>
  <c r="P190" i="10"/>
  <c r="P191" i="10"/>
  <c r="P192" i="10"/>
  <c r="P193" i="10"/>
  <c r="P194" i="10"/>
  <c r="P195" i="10"/>
  <c r="P196" i="10"/>
  <c r="P197" i="10"/>
  <c r="P198" i="10"/>
  <c r="P199" i="10"/>
  <c r="P200" i="10"/>
  <c r="P201" i="10"/>
  <c r="P202" i="10"/>
  <c r="P203" i="10"/>
  <c r="P204" i="10"/>
  <c r="P205" i="10"/>
  <c r="P206" i="10"/>
  <c r="P207" i="10"/>
  <c r="P208" i="10"/>
  <c r="P209" i="10"/>
  <c r="P210" i="10"/>
  <c r="P211" i="10"/>
  <c r="P212" i="10"/>
  <c r="P213" i="10"/>
  <c r="P214" i="10"/>
  <c r="P215" i="10"/>
  <c r="P216" i="10"/>
  <c r="P217" i="10"/>
  <c r="P218" i="10"/>
  <c r="P219" i="10"/>
  <c r="P220" i="10"/>
  <c r="P221" i="10"/>
  <c r="P222" i="10"/>
  <c r="P223" i="10"/>
  <c r="P224" i="10"/>
  <c r="P225" i="10"/>
  <c r="P226" i="10"/>
  <c r="P227" i="10"/>
  <c r="P228" i="10"/>
  <c r="P229" i="10"/>
  <c r="P230" i="10"/>
  <c r="P231" i="10"/>
  <c r="P232" i="10"/>
  <c r="P233" i="10"/>
  <c r="P234" i="10"/>
  <c r="P235" i="10"/>
  <c r="P236" i="10"/>
  <c r="P237" i="10"/>
  <c r="P238" i="10"/>
  <c r="P239" i="10"/>
  <c r="P240" i="10"/>
  <c r="P241" i="10"/>
  <c r="P242" i="10"/>
  <c r="P243" i="10"/>
  <c r="P244" i="10"/>
  <c r="P245" i="10"/>
  <c r="P246" i="10"/>
  <c r="P247" i="10"/>
  <c r="P248" i="10"/>
  <c r="P249" i="10"/>
  <c r="P250" i="10"/>
  <c r="P251" i="10"/>
  <c r="P252" i="10"/>
  <c r="P253" i="10"/>
  <c r="P254" i="10"/>
  <c r="P255" i="10"/>
  <c r="P256" i="10"/>
  <c r="P257" i="10"/>
  <c r="P258" i="10"/>
  <c r="P259" i="10"/>
  <c r="P260" i="10"/>
  <c r="P261" i="10"/>
  <c r="P262" i="10"/>
  <c r="P263" i="10"/>
  <c r="P264" i="10"/>
  <c r="P265" i="10"/>
  <c r="P266" i="10"/>
  <c r="P267" i="10"/>
  <c r="P268" i="10"/>
  <c r="P269" i="10"/>
  <c r="P270" i="10"/>
  <c r="P271" i="10"/>
  <c r="P272" i="10"/>
  <c r="P273" i="10"/>
  <c r="P274" i="10"/>
  <c r="P275" i="10"/>
  <c r="P276" i="10"/>
  <c r="P277" i="10"/>
  <c r="P278" i="10"/>
  <c r="P279" i="10"/>
  <c r="P280" i="10"/>
  <c r="P281" i="10"/>
  <c r="P282" i="10"/>
  <c r="P283" i="10"/>
  <c r="P284" i="10"/>
  <c r="P285" i="10"/>
  <c r="P286" i="10"/>
  <c r="P287" i="10"/>
  <c r="P288" i="10"/>
  <c r="P289" i="10"/>
  <c r="P290" i="10"/>
  <c r="P291" i="10"/>
  <c r="P292" i="10"/>
  <c r="P293" i="10"/>
  <c r="P294" i="10"/>
  <c r="P295" i="10"/>
  <c r="P296" i="10"/>
  <c r="P297" i="10"/>
  <c r="P298" i="10"/>
  <c r="P299" i="10"/>
  <c r="P300" i="10"/>
  <c r="P301" i="10"/>
  <c r="P302" i="10"/>
  <c r="P303" i="10"/>
  <c r="P304" i="10"/>
  <c r="P305" i="10"/>
  <c r="P306" i="10"/>
  <c r="P307" i="10"/>
  <c r="P308" i="10"/>
  <c r="P309" i="10"/>
  <c r="P310" i="10"/>
  <c r="P311" i="10"/>
  <c r="P312" i="10"/>
  <c r="P313" i="10"/>
  <c r="P314" i="10"/>
  <c r="P315" i="10"/>
  <c r="P316" i="10"/>
  <c r="P317" i="10"/>
  <c r="P318" i="10"/>
  <c r="P319" i="10"/>
  <c r="P320" i="10"/>
  <c r="P321" i="10"/>
  <c r="P322" i="10"/>
  <c r="P323" i="10"/>
  <c r="P324" i="10"/>
  <c r="P325" i="10"/>
  <c r="P326" i="10"/>
  <c r="P327" i="10"/>
  <c r="P328" i="10"/>
  <c r="P329" i="10"/>
  <c r="P330" i="10"/>
  <c r="P331" i="10"/>
  <c r="P332" i="10"/>
  <c r="P333" i="10"/>
  <c r="P334" i="10"/>
  <c r="P335" i="10"/>
  <c r="P336" i="10"/>
  <c r="P337" i="10"/>
  <c r="P338" i="10"/>
  <c r="P339" i="10"/>
  <c r="P340" i="10"/>
  <c r="P341" i="10"/>
  <c r="P342" i="10"/>
  <c r="P343" i="10"/>
  <c r="P344" i="10"/>
  <c r="P345" i="10"/>
  <c r="P346" i="10"/>
  <c r="P347" i="10"/>
  <c r="P348" i="10"/>
  <c r="P349" i="10"/>
  <c r="P350" i="10"/>
  <c r="P351" i="10"/>
  <c r="P352" i="10"/>
  <c r="P353" i="10"/>
  <c r="P354" i="10"/>
  <c r="P355" i="10"/>
  <c r="P356" i="10"/>
  <c r="P357" i="10"/>
  <c r="P358" i="10"/>
  <c r="P359" i="10"/>
  <c r="P360" i="10"/>
  <c r="P361" i="10"/>
  <c r="P362" i="10"/>
  <c r="P363" i="10"/>
  <c r="P364" i="10"/>
  <c r="P365" i="10"/>
  <c r="P366" i="10"/>
  <c r="P367" i="10"/>
  <c r="P368" i="10"/>
  <c r="P369" i="10"/>
  <c r="P370" i="10"/>
  <c r="P371" i="10"/>
  <c r="P372" i="10"/>
  <c r="P373" i="10"/>
  <c r="P374" i="10"/>
  <c r="P375" i="10"/>
  <c r="P376" i="10"/>
  <c r="P377" i="10"/>
  <c r="P378" i="10"/>
  <c r="P379" i="10"/>
  <c r="P380" i="10"/>
  <c r="P381" i="10"/>
  <c r="P382" i="10"/>
  <c r="P383" i="10"/>
  <c r="P384" i="10"/>
  <c r="P385" i="10"/>
  <c r="P386" i="10"/>
  <c r="P387" i="10"/>
  <c r="P388" i="10"/>
  <c r="P389" i="10"/>
  <c r="P390" i="10"/>
  <c r="P391" i="10"/>
  <c r="P392" i="10"/>
  <c r="P393" i="10"/>
  <c r="P394" i="10"/>
  <c r="P395" i="10"/>
  <c r="P396" i="10"/>
  <c r="P397" i="10"/>
  <c r="P398" i="10"/>
  <c r="P399" i="10"/>
  <c r="P400" i="10"/>
  <c r="P401" i="10"/>
  <c r="P402" i="10"/>
  <c r="P403" i="10"/>
  <c r="P404" i="10"/>
  <c r="P405" i="10"/>
  <c r="P406" i="10"/>
  <c r="P407" i="10"/>
  <c r="P408" i="10"/>
  <c r="P409" i="10"/>
  <c r="P410" i="10"/>
  <c r="P411" i="10"/>
  <c r="P412" i="10"/>
  <c r="P413" i="10"/>
  <c r="P414" i="10"/>
  <c r="P415" i="10"/>
  <c r="P416" i="10"/>
  <c r="P417" i="10"/>
  <c r="P418" i="10"/>
  <c r="P419" i="10"/>
  <c r="P420" i="10"/>
  <c r="P421" i="10"/>
  <c r="P422" i="10"/>
  <c r="P423" i="10"/>
  <c r="P424" i="10"/>
  <c r="P425" i="10"/>
  <c r="P426" i="10"/>
  <c r="P427" i="10"/>
  <c r="P428" i="10"/>
  <c r="P429" i="10"/>
  <c r="P430" i="10"/>
  <c r="P431" i="10"/>
  <c r="P432" i="10"/>
  <c r="P433" i="10"/>
  <c r="P434" i="10"/>
  <c r="P435" i="10"/>
  <c r="P436" i="10"/>
  <c r="P437" i="10"/>
  <c r="P438" i="10"/>
  <c r="P439" i="10"/>
  <c r="P440" i="10"/>
  <c r="P441" i="10"/>
  <c r="P442" i="10"/>
  <c r="P443" i="10"/>
  <c r="P444" i="10"/>
  <c r="P445" i="10"/>
  <c r="P446" i="10"/>
  <c r="P447" i="10"/>
  <c r="P448" i="10"/>
  <c r="P449" i="10"/>
  <c r="P450" i="10"/>
  <c r="P451" i="10"/>
  <c r="P452" i="10"/>
  <c r="P453" i="10"/>
  <c r="P454" i="10"/>
  <c r="P455" i="10"/>
  <c r="P456" i="10"/>
  <c r="P457" i="10"/>
  <c r="P458" i="10"/>
  <c r="P459" i="10"/>
  <c r="P460" i="10"/>
  <c r="P461" i="10"/>
  <c r="P462" i="10"/>
  <c r="P463" i="10"/>
  <c r="P464" i="10"/>
  <c r="P465" i="10"/>
  <c r="P466" i="10"/>
  <c r="P467" i="10"/>
  <c r="P468" i="10"/>
  <c r="P469" i="10"/>
  <c r="P470" i="10"/>
  <c r="P471" i="10"/>
  <c r="P472" i="10"/>
  <c r="P473" i="10"/>
  <c r="P474" i="10"/>
  <c r="P475" i="10"/>
  <c r="P476" i="10"/>
  <c r="P477" i="10"/>
  <c r="P478" i="10"/>
  <c r="P479" i="10"/>
  <c r="P480" i="10"/>
  <c r="P481" i="10"/>
  <c r="P482" i="10"/>
  <c r="P483" i="10"/>
  <c r="P484" i="10"/>
  <c r="P485" i="10"/>
  <c r="P486" i="10"/>
  <c r="P487" i="10"/>
  <c r="P488" i="10"/>
  <c r="P489" i="10"/>
  <c r="P490" i="10"/>
  <c r="P491" i="10"/>
  <c r="P492" i="10"/>
  <c r="P493" i="10"/>
  <c r="P494" i="10"/>
  <c r="P495" i="10"/>
  <c r="P496" i="10"/>
  <c r="P497" i="10"/>
  <c r="P498" i="10"/>
  <c r="P499" i="10"/>
  <c r="P500" i="10"/>
  <c r="P501" i="10"/>
  <c r="P502" i="10"/>
  <c r="P503" i="10"/>
  <c r="P504" i="10"/>
  <c r="P505" i="10"/>
  <c r="P506" i="10"/>
  <c r="P507" i="10"/>
  <c r="P508" i="10"/>
  <c r="P509" i="10"/>
  <c r="P510" i="10"/>
  <c r="P511" i="10"/>
  <c r="P512" i="10"/>
  <c r="P513" i="10"/>
  <c r="P514" i="10"/>
  <c r="P515" i="10"/>
  <c r="P516" i="10"/>
  <c r="P517" i="10"/>
  <c r="P518" i="10"/>
  <c r="P519" i="10"/>
  <c r="P520" i="10"/>
  <c r="P521" i="10"/>
  <c r="P522" i="10"/>
  <c r="P523" i="10"/>
  <c r="P524" i="10"/>
  <c r="P525" i="10"/>
  <c r="P526" i="10"/>
  <c r="P527" i="10"/>
  <c r="P528" i="10"/>
  <c r="P529" i="10"/>
  <c r="P530" i="10"/>
  <c r="P531" i="10"/>
  <c r="P532" i="10"/>
  <c r="P533" i="10"/>
  <c r="P534" i="10"/>
  <c r="P535" i="10"/>
  <c r="P536" i="10"/>
  <c r="P537" i="10"/>
  <c r="P538" i="10"/>
  <c r="P539" i="10"/>
  <c r="P540" i="10"/>
  <c r="P541" i="10"/>
  <c r="P542" i="10"/>
  <c r="P543" i="10"/>
  <c r="P544" i="10"/>
  <c r="P545" i="10"/>
  <c r="P546" i="10"/>
  <c r="P547" i="10"/>
  <c r="P548" i="10"/>
  <c r="P549" i="10"/>
  <c r="P550" i="10"/>
  <c r="P551" i="10"/>
  <c r="P552" i="10"/>
  <c r="P553" i="10"/>
  <c r="P554" i="10"/>
  <c r="P555" i="10"/>
  <c r="P556" i="10"/>
  <c r="P557" i="10"/>
  <c r="P558" i="10"/>
  <c r="P559" i="10"/>
  <c r="P560" i="10"/>
  <c r="P561" i="10"/>
  <c r="P562" i="10"/>
  <c r="P563" i="10"/>
  <c r="P564" i="10"/>
  <c r="P565" i="10"/>
  <c r="P566" i="10"/>
  <c r="P567" i="10"/>
  <c r="P568" i="10"/>
  <c r="P569" i="10"/>
  <c r="P570" i="10"/>
  <c r="P571" i="10"/>
  <c r="P572" i="10"/>
  <c r="P573" i="10"/>
  <c r="P574" i="10"/>
  <c r="P575" i="10"/>
  <c r="P576" i="10"/>
  <c r="P577" i="10"/>
  <c r="P578" i="10"/>
  <c r="P579" i="10"/>
  <c r="P580" i="10"/>
  <c r="P581" i="10"/>
  <c r="P582" i="10"/>
  <c r="P583" i="10"/>
  <c r="P584" i="10"/>
  <c r="P585" i="10"/>
  <c r="P586" i="10"/>
  <c r="P587" i="10"/>
  <c r="P588" i="10"/>
  <c r="P589" i="10"/>
  <c r="P590" i="10"/>
  <c r="P591" i="10"/>
  <c r="P592" i="10"/>
  <c r="P593" i="10"/>
  <c r="P594" i="10"/>
  <c r="P595" i="10"/>
  <c r="P596" i="10"/>
  <c r="P597" i="10"/>
  <c r="P598" i="10"/>
  <c r="P599" i="10"/>
  <c r="P600" i="10"/>
  <c r="P601" i="10"/>
  <c r="P602" i="10"/>
  <c r="P603" i="10"/>
  <c r="P604" i="10"/>
  <c r="P605" i="10"/>
  <c r="P606" i="10"/>
  <c r="P607" i="10"/>
  <c r="P608" i="10"/>
  <c r="P609" i="10"/>
  <c r="P610" i="10"/>
  <c r="P611" i="10"/>
  <c r="P612" i="10"/>
  <c r="P613" i="10"/>
  <c r="P614" i="10"/>
  <c r="P615" i="10"/>
  <c r="P616" i="10"/>
  <c r="P617" i="10"/>
  <c r="P618" i="10"/>
  <c r="P619" i="10"/>
  <c r="P620" i="10"/>
  <c r="P621" i="10"/>
  <c r="P622" i="10"/>
  <c r="P623" i="10"/>
  <c r="P624" i="10"/>
  <c r="P625" i="10"/>
  <c r="P626" i="10"/>
  <c r="P627" i="10"/>
  <c r="P628" i="10"/>
  <c r="P629" i="10"/>
  <c r="P630" i="10"/>
  <c r="P631" i="10"/>
  <c r="P632" i="10"/>
  <c r="P633" i="10"/>
  <c r="P634" i="10"/>
  <c r="P635" i="10"/>
  <c r="P636" i="10"/>
  <c r="P637" i="10"/>
  <c r="P638" i="10"/>
  <c r="P639" i="10"/>
  <c r="P640" i="10"/>
  <c r="P641" i="10"/>
  <c r="P642" i="10"/>
  <c r="P643" i="10"/>
  <c r="P644" i="10"/>
  <c r="P645" i="10"/>
  <c r="P646" i="10"/>
  <c r="P647" i="10"/>
  <c r="P648" i="10"/>
  <c r="P649" i="10"/>
  <c r="P650" i="10"/>
  <c r="P651" i="10"/>
  <c r="P652" i="10"/>
  <c r="P653" i="10"/>
  <c r="P654" i="10"/>
  <c r="P655" i="10"/>
  <c r="P656" i="10"/>
  <c r="P657" i="10"/>
  <c r="P658" i="10"/>
  <c r="P659" i="10"/>
  <c r="P660" i="10"/>
  <c r="P661" i="10"/>
  <c r="P662" i="10"/>
  <c r="P663" i="10"/>
  <c r="P664" i="10"/>
  <c r="P665" i="10"/>
  <c r="P666" i="10"/>
  <c r="P667" i="10"/>
  <c r="P668" i="10"/>
  <c r="P669" i="10"/>
  <c r="P670" i="10"/>
  <c r="P671" i="10"/>
  <c r="P672" i="10"/>
  <c r="P673" i="10"/>
  <c r="P674" i="10"/>
  <c r="P675" i="10"/>
  <c r="P676" i="10"/>
  <c r="P677" i="10"/>
  <c r="P678" i="10"/>
  <c r="P679" i="10"/>
  <c r="P680" i="10"/>
  <c r="P681" i="10"/>
  <c r="P682" i="10"/>
  <c r="P683" i="10"/>
  <c r="P684" i="10"/>
  <c r="P685" i="10"/>
  <c r="P686" i="10"/>
  <c r="P687" i="10"/>
  <c r="P688" i="10"/>
  <c r="P689" i="10"/>
  <c r="P690" i="10"/>
  <c r="P691" i="10"/>
  <c r="P692" i="10"/>
  <c r="P693" i="10"/>
  <c r="P694" i="10"/>
  <c r="P695" i="10"/>
  <c r="P696" i="10"/>
  <c r="P697" i="10"/>
  <c r="P698" i="10"/>
  <c r="P699" i="10"/>
  <c r="P700" i="10"/>
  <c r="P701" i="10"/>
  <c r="P702" i="10"/>
  <c r="P703" i="10"/>
  <c r="P704" i="10"/>
  <c r="P705" i="10"/>
  <c r="P706" i="10"/>
  <c r="P707" i="10"/>
  <c r="P708" i="10"/>
  <c r="P709" i="10"/>
  <c r="P710" i="10"/>
  <c r="P711" i="10"/>
  <c r="P712" i="10"/>
  <c r="P713" i="10"/>
  <c r="P714" i="10"/>
  <c r="P715" i="10"/>
  <c r="P716" i="10"/>
  <c r="P717" i="10"/>
  <c r="P718" i="10"/>
  <c r="P719" i="10"/>
  <c r="P720" i="10"/>
  <c r="P721" i="10"/>
  <c r="P722" i="10"/>
  <c r="P723" i="10"/>
  <c r="P724" i="10"/>
  <c r="P725" i="10"/>
  <c r="P726" i="10"/>
  <c r="P727" i="10"/>
  <c r="P728" i="10"/>
  <c r="P729" i="10"/>
  <c r="P730" i="10"/>
  <c r="P731" i="10"/>
  <c r="P732" i="10"/>
  <c r="P733" i="10"/>
  <c r="P734" i="10"/>
  <c r="P735" i="10"/>
  <c r="P736" i="10"/>
  <c r="P737" i="10"/>
  <c r="P738" i="10"/>
  <c r="P739" i="10"/>
  <c r="P740" i="10"/>
  <c r="P741" i="10"/>
  <c r="P742" i="10"/>
  <c r="P743" i="10"/>
  <c r="P744" i="10"/>
  <c r="P745" i="10"/>
  <c r="P746" i="10"/>
  <c r="P747" i="10"/>
  <c r="P748" i="10"/>
  <c r="P749" i="10"/>
  <c r="P750" i="10"/>
  <c r="P751" i="10"/>
  <c r="P752" i="10"/>
  <c r="P753" i="10"/>
  <c r="P754" i="10"/>
  <c r="P755" i="10"/>
  <c r="P756" i="10"/>
  <c r="P757" i="10"/>
  <c r="P758" i="10"/>
  <c r="P759" i="10"/>
  <c r="P760" i="10"/>
  <c r="P761" i="10"/>
  <c r="P762" i="10"/>
  <c r="P763" i="10"/>
  <c r="P764" i="10"/>
  <c r="P45" i="10"/>
  <c r="M764" i="10" l="1"/>
  <c r="N764" i="10"/>
  <c r="K764" i="10"/>
  <c r="J764" i="10"/>
  <c r="O764" i="10"/>
  <c r="L764" i="10"/>
  <c r="E764" i="10"/>
  <c r="F764" i="10"/>
  <c r="D764" i="10"/>
  <c r="M760" i="10"/>
  <c r="K760" i="10"/>
  <c r="J760" i="10"/>
  <c r="L760" i="10"/>
  <c r="N760" i="10"/>
  <c r="O760" i="10"/>
  <c r="E760" i="10"/>
  <c r="F760" i="10"/>
  <c r="D760" i="10"/>
  <c r="M756" i="10"/>
  <c r="N756" i="10"/>
  <c r="K756" i="10"/>
  <c r="J756" i="10"/>
  <c r="O756" i="10"/>
  <c r="L756" i="10"/>
  <c r="E756" i="10"/>
  <c r="F756" i="10"/>
  <c r="D756" i="10"/>
  <c r="M752" i="10"/>
  <c r="K752" i="10"/>
  <c r="J752" i="10"/>
  <c r="L752" i="10"/>
  <c r="E752" i="10"/>
  <c r="N752" i="10"/>
  <c r="F752" i="10"/>
  <c r="D752" i="10"/>
  <c r="O752" i="10"/>
  <c r="M748" i="10"/>
  <c r="N748" i="10"/>
  <c r="K748" i="10"/>
  <c r="J748" i="10"/>
  <c r="O748" i="10"/>
  <c r="L748" i="10"/>
  <c r="E748" i="10"/>
  <c r="F748" i="10"/>
  <c r="D748" i="10"/>
  <c r="M744" i="10"/>
  <c r="K744" i="10"/>
  <c r="J744" i="10"/>
  <c r="L744" i="10"/>
  <c r="N744" i="10"/>
  <c r="O744" i="10"/>
  <c r="E744" i="10"/>
  <c r="F744" i="10"/>
  <c r="D744" i="10"/>
  <c r="M740" i="10"/>
  <c r="N740" i="10"/>
  <c r="K740" i="10"/>
  <c r="J740" i="10"/>
  <c r="O740" i="10"/>
  <c r="L740" i="10"/>
  <c r="E740" i="10"/>
  <c r="F740" i="10"/>
  <c r="D740" i="10"/>
  <c r="M736" i="10"/>
  <c r="K736" i="10"/>
  <c r="J736" i="10"/>
  <c r="L736" i="10"/>
  <c r="E736" i="10"/>
  <c r="F736" i="10"/>
  <c r="D736" i="10"/>
  <c r="O736" i="10"/>
  <c r="N736" i="10"/>
  <c r="M732" i="10"/>
  <c r="N732" i="10"/>
  <c r="K732" i="10"/>
  <c r="J732" i="10"/>
  <c r="O732" i="10"/>
  <c r="L732" i="10"/>
  <c r="E732" i="10"/>
  <c r="F732" i="10"/>
  <c r="D732" i="10"/>
  <c r="M728" i="10"/>
  <c r="K728" i="10"/>
  <c r="J728" i="10"/>
  <c r="L728" i="10"/>
  <c r="N728" i="10"/>
  <c r="O728" i="10"/>
  <c r="E728" i="10"/>
  <c r="F728" i="10"/>
  <c r="D728" i="10"/>
  <c r="M724" i="10"/>
  <c r="N724" i="10"/>
  <c r="K724" i="10"/>
  <c r="J724" i="10"/>
  <c r="O724" i="10"/>
  <c r="L724" i="10"/>
  <c r="E724" i="10"/>
  <c r="F724" i="10"/>
  <c r="D724" i="10"/>
  <c r="M720" i="10"/>
  <c r="K720" i="10"/>
  <c r="J720" i="10"/>
  <c r="L720" i="10"/>
  <c r="E720" i="10"/>
  <c r="N720" i="10"/>
  <c r="F720" i="10"/>
  <c r="D720" i="10"/>
  <c r="O720" i="10"/>
  <c r="M716" i="10"/>
  <c r="N716" i="10"/>
  <c r="K716" i="10"/>
  <c r="J716" i="10"/>
  <c r="O716" i="10"/>
  <c r="L716" i="10"/>
  <c r="E716" i="10"/>
  <c r="F716" i="10"/>
  <c r="D716" i="10"/>
  <c r="M712" i="10"/>
  <c r="K712" i="10"/>
  <c r="J712" i="10"/>
  <c r="L712" i="10"/>
  <c r="N712" i="10"/>
  <c r="O712" i="10"/>
  <c r="E712" i="10"/>
  <c r="F712" i="10"/>
  <c r="D712" i="10"/>
  <c r="M708" i="10"/>
  <c r="N708" i="10"/>
  <c r="K708" i="10"/>
  <c r="J708" i="10"/>
  <c r="O708" i="10"/>
  <c r="L708" i="10"/>
  <c r="E708" i="10"/>
  <c r="F708" i="10"/>
  <c r="D708" i="10"/>
  <c r="M704" i="10"/>
  <c r="K704" i="10"/>
  <c r="J704" i="10"/>
  <c r="L704" i="10"/>
  <c r="E704" i="10"/>
  <c r="F704" i="10"/>
  <c r="D704" i="10"/>
  <c r="O704" i="10"/>
  <c r="N704" i="10"/>
  <c r="M700" i="10"/>
  <c r="N700" i="10"/>
  <c r="K700" i="10"/>
  <c r="J700" i="10"/>
  <c r="O700" i="10"/>
  <c r="L700" i="10"/>
  <c r="E700" i="10"/>
  <c r="F700" i="10"/>
  <c r="D700" i="10"/>
  <c r="M696" i="10"/>
  <c r="K696" i="10"/>
  <c r="J696" i="10"/>
  <c r="L696" i="10"/>
  <c r="N696" i="10"/>
  <c r="O696" i="10"/>
  <c r="E696" i="10"/>
  <c r="F696" i="10"/>
  <c r="D696" i="10"/>
  <c r="M692" i="10"/>
  <c r="N692" i="10"/>
  <c r="K692" i="10"/>
  <c r="J692" i="10"/>
  <c r="O692" i="10"/>
  <c r="L692" i="10"/>
  <c r="E692" i="10"/>
  <c r="F692" i="10"/>
  <c r="D692" i="10"/>
  <c r="M688" i="10"/>
  <c r="K688" i="10"/>
  <c r="J688" i="10"/>
  <c r="L688" i="10"/>
  <c r="E688" i="10"/>
  <c r="N688" i="10"/>
  <c r="F688" i="10"/>
  <c r="D688" i="10"/>
  <c r="O688" i="10"/>
  <c r="M684" i="10"/>
  <c r="N684" i="10"/>
  <c r="K684" i="10"/>
  <c r="J684" i="10"/>
  <c r="O684" i="10"/>
  <c r="L684" i="10"/>
  <c r="E684" i="10"/>
  <c r="F684" i="10"/>
  <c r="D684" i="10"/>
  <c r="M680" i="10"/>
  <c r="K680" i="10"/>
  <c r="J680" i="10"/>
  <c r="L680" i="10"/>
  <c r="N680" i="10"/>
  <c r="O680" i="10"/>
  <c r="E680" i="10"/>
  <c r="F680" i="10"/>
  <c r="D680" i="10"/>
  <c r="M676" i="10"/>
  <c r="N676" i="10"/>
  <c r="K676" i="10"/>
  <c r="J676" i="10"/>
  <c r="O676" i="10"/>
  <c r="L676" i="10"/>
  <c r="E676" i="10"/>
  <c r="F676" i="10"/>
  <c r="D676" i="10"/>
  <c r="M672" i="10"/>
  <c r="K672" i="10"/>
  <c r="J672" i="10"/>
  <c r="L672" i="10"/>
  <c r="E672" i="10"/>
  <c r="F672" i="10"/>
  <c r="D672" i="10"/>
  <c r="O672" i="10"/>
  <c r="N672" i="10"/>
  <c r="M668" i="10"/>
  <c r="N668" i="10"/>
  <c r="K668" i="10"/>
  <c r="J668" i="10"/>
  <c r="O668" i="10"/>
  <c r="L668" i="10"/>
  <c r="E668" i="10"/>
  <c r="F668" i="10"/>
  <c r="D668" i="10"/>
  <c r="M664" i="10"/>
  <c r="K664" i="10"/>
  <c r="J664" i="10"/>
  <c r="L664" i="10"/>
  <c r="N664" i="10"/>
  <c r="O664" i="10"/>
  <c r="E664" i="10"/>
  <c r="F664" i="10"/>
  <c r="D664" i="10"/>
  <c r="M660" i="10"/>
  <c r="N660" i="10"/>
  <c r="K660" i="10"/>
  <c r="J660" i="10"/>
  <c r="O660" i="10"/>
  <c r="L660" i="10"/>
  <c r="E660" i="10"/>
  <c r="F660" i="10"/>
  <c r="D660" i="10"/>
  <c r="M656" i="10"/>
  <c r="K656" i="10"/>
  <c r="J656" i="10"/>
  <c r="L656" i="10"/>
  <c r="E656" i="10"/>
  <c r="N656" i="10"/>
  <c r="F656" i="10"/>
  <c r="D656" i="10"/>
  <c r="O656" i="10"/>
  <c r="M652" i="10"/>
  <c r="N652" i="10"/>
  <c r="K652" i="10"/>
  <c r="J652" i="10"/>
  <c r="O652" i="10"/>
  <c r="L652" i="10"/>
  <c r="E652" i="10"/>
  <c r="F652" i="10"/>
  <c r="D652" i="10"/>
  <c r="M648" i="10"/>
  <c r="K648" i="10"/>
  <c r="J648" i="10"/>
  <c r="L648" i="10"/>
  <c r="N648" i="10"/>
  <c r="O648" i="10"/>
  <c r="E648" i="10"/>
  <c r="F648" i="10"/>
  <c r="D648" i="10"/>
  <c r="N45" i="10"/>
  <c r="O45" i="10"/>
  <c r="M45" i="10"/>
  <c r="J45" i="10"/>
  <c r="K45" i="10"/>
  <c r="F45" i="10"/>
  <c r="L45" i="10"/>
  <c r="E45" i="10"/>
  <c r="D45" i="10"/>
  <c r="P789" i="10"/>
  <c r="N761" i="10"/>
  <c r="O761" i="10"/>
  <c r="M761" i="10"/>
  <c r="J761" i="10"/>
  <c r="K761" i="10"/>
  <c r="F761" i="10"/>
  <c r="L761" i="10"/>
  <c r="E761" i="10"/>
  <c r="D761" i="10"/>
  <c r="N757" i="10"/>
  <c r="O757" i="10"/>
  <c r="M757" i="10"/>
  <c r="J757" i="10"/>
  <c r="F757" i="10"/>
  <c r="K757" i="10"/>
  <c r="L757" i="10"/>
  <c r="D757" i="10"/>
  <c r="E757" i="10"/>
  <c r="N753" i="10"/>
  <c r="O753" i="10"/>
  <c r="M753" i="10"/>
  <c r="J753" i="10"/>
  <c r="K753" i="10"/>
  <c r="L753" i="10"/>
  <c r="E753" i="10"/>
  <c r="F753" i="10"/>
  <c r="D753" i="10"/>
  <c r="N749" i="10"/>
  <c r="O749" i="10"/>
  <c r="M749" i="10"/>
  <c r="J749" i="10"/>
  <c r="F749" i="10"/>
  <c r="L749" i="10"/>
  <c r="K749" i="10"/>
  <c r="E749" i="10"/>
  <c r="D749" i="10"/>
  <c r="N745" i="10"/>
  <c r="O745" i="10"/>
  <c r="M745" i="10"/>
  <c r="J745" i="10"/>
  <c r="K745" i="10"/>
  <c r="F745" i="10"/>
  <c r="L745" i="10"/>
  <c r="E745" i="10"/>
  <c r="D745" i="10"/>
  <c r="N741" i="10"/>
  <c r="O741" i="10"/>
  <c r="M741" i="10"/>
  <c r="J741" i="10"/>
  <c r="F741" i="10"/>
  <c r="K741" i="10"/>
  <c r="L741" i="10"/>
  <c r="E741" i="10"/>
  <c r="D741" i="10"/>
  <c r="N737" i="10"/>
  <c r="O737" i="10"/>
  <c r="M737" i="10"/>
  <c r="J737" i="10"/>
  <c r="K737" i="10"/>
  <c r="L737" i="10"/>
  <c r="E737" i="10"/>
  <c r="F737" i="10"/>
  <c r="D737" i="10"/>
  <c r="N733" i="10"/>
  <c r="O733" i="10"/>
  <c r="M733" i="10"/>
  <c r="J733" i="10"/>
  <c r="F733" i="10"/>
  <c r="K733" i="10"/>
  <c r="L733" i="10"/>
  <c r="E733" i="10"/>
  <c r="D733" i="10"/>
  <c r="N729" i="10"/>
  <c r="O729" i="10"/>
  <c r="M729" i="10"/>
  <c r="J729" i="10"/>
  <c r="F729" i="10"/>
  <c r="K729" i="10"/>
  <c r="L729" i="10"/>
  <c r="E729" i="10"/>
  <c r="D729" i="10"/>
  <c r="N725" i="10"/>
  <c r="O725" i="10"/>
  <c r="M725" i="10"/>
  <c r="J725" i="10"/>
  <c r="F725" i="10"/>
  <c r="D725" i="10"/>
  <c r="E725" i="10"/>
  <c r="K725" i="10"/>
  <c r="L725" i="10"/>
  <c r="N721" i="10"/>
  <c r="O721" i="10"/>
  <c r="M721" i="10"/>
  <c r="J721" i="10"/>
  <c r="F721" i="10"/>
  <c r="D721" i="10"/>
  <c r="K721" i="10"/>
  <c r="L721" i="10"/>
  <c r="E721" i="10"/>
  <c r="N717" i="10"/>
  <c r="O717" i="10"/>
  <c r="M717" i="10"/>
  <c r="J717" i="10"/>
  <c r="F717" i="10"/>
  <c r="D717" i="10"/>
  <c r="K717" i="10"/>
  <c r="L717" i="10"/>
  <c r="E717" i="10"/>
  <c r="N713" i="10"/>
  <c r="O713" i="10"/>
  <c r="M713" i="10"/>
  <c r="J713" i="10"/>
  <c r="F713" i="10"/>
  <c r="D713" i="10"/>
  <c r="K713" i="10"/>
  <c r="L713" i="10"/>
  <c r="E713" i="10"/>
  <c r="N709" i="10"/>
  <c r="O709" i="10"/>
  <c r="M709" i="10"/>
  <c r="J709" i="10"/>
  <c r="F709" i="10"/>
  <c r="D709" i="10"/>
  <c r="E709" i="10"/>
  <c r="K709" i="10"/>
  <c r="L709" i="10"/>
  <c r="N705" i="10"/>
  <c r="O705" i="10"/>
  <c r="M705" i="10"/>
  <c r="J705" i="10"/>
  <c r="F705" i="10"/>
  <c r="D705" i="10"/>
  <c r="K705" i="10"/>
  <c r="L705" i="10"/>
  <c r="E705" i="10"/>
  <c r="N701" i="10"/>
  <c r="O701" i="10"/>
  <c r="M701" i="10"/>
  <c r="J701" i="10"/>
  <c r="F701" i="10"/>
  <c r="D701" i="10"/>
  <c r="K701" i="10"/>
  <c r="L701" i="10"/>
  <c r="E701" i="10"/>
  <c r="N697" i="10"/>
  <c r="O697" i="10"/>
  <c r="M697" i="10"/>
  <c r="J697" i="10"/>
  <c r="F697" i="10"/>
  <c r="D697" i="10"/>
  <c r="K697" i="10"/>
  <c r="L697" i="10"/>
  <c r="E697" i="10"/>
  <c r="N693" i="10"/>
  <c r="O693" i="10"/>
  <c r="M693" i="10"/>
  <c r="J693" i="10"/>
  <c r="F693" i="10"/>
  <c r="D693" i="10"/>
  <c r="E693" i="10"/>
  <c r="K693" i="10"/>
  <c r="L693" i="10"/>
  <c r="N689" i="10"/>
  <c r="O689" i="10"/>
  <c r="M689" i="10"/>
  <c r="J689" i="10"/>
  <c r="F689" i="10"/>
  <c r="D689" i="10"/>
  <c r="K689" i="10"/>
  <c r="L689" i="10"/>
  <c r="E689" i="10"/>
  <c r="M644" i="10"/>
  <c r="N644" i="10"/>
  <c r="K644" i="10"/>
  <c r="J644" i="10"/>
  <c r="O644" i="10"/>
  <c r="L644" i="10"/>
  <c r="E644" i="10"/>
  <c r="F644" i="10"/>
  <c r="D644" i="10"/>
  <c r="M640" i="10"/>
  <c r="K640" i="10"/>
  <c r="J640" i="10"/>
  <c r="L640" i="10"/>
  <c r="E640" i="10"/>
  <c r="F640" i="10"/>
  <c r="D640" i="10"/>
  <c r="O640" i="10"/>
  <c r="N640" i="10"/>
  <c r="M636" i="10"/>
  <c r="N636" i="10"/>
  <c r="K636" i="10"/>
  <c r="J636" i="10"/>
  <c r="O636" i="10"/>
  <c r="L636" i="10"/>
  <c r="E636" i="10"/>
  <c r="F636" i="10"/>
  <c r="D636" i="10"/>
  <c r="M632" i="10"/>
  <c r="K632" i="10"/>
  <c r="J632" i="10"/>
  <c r="L632" i="10"/>
  <c r="N632" i="10"/>
  <c r="O632" i="10"/>
  <c r="E632" i="10"/>
  <c r="F632" i="10"/>
  <c r="D632" i="10"/>
  <c r="M628" i="10"/>
  <c r="N628" i="10"/>
  <c r="K628" i="10"/>
  <c r="J628" i="10"/>
  <c r="O628" i="10"/>
  <c r="L628" i="10"/>
  <c r="E628" i="10"/>
  <c r="F628" i="10"/>
  <c r="D628" i="10"/>
  <c r="M624" i="10"/>
  <c r="K624" i="10"/>
  <c r="J624" i="10"/>
  <c r="L624" i="10"/>
  <c r="E624" i="10"/>
  <c r="N624" i="10"/>
  <c r="F624" i="10"/>
  <c r="D624" i="10"/>
  <c r="O624" i="10"/>
  <c r="M620" i="10"/>
  <c r="N620" i="10"/>
  <c r="K620" i="10"/>
  <c r="J620" i="10"/>
  <c r="O620" i="10"/>
  <c r="L620" i="10"/>
  <c r="E620" i="10"/>
  <c r="F620" i="10"/>
  <c r="D620" i="10"/>
  <c r="M616" i="10"/>
  <c r="K616" i="10"/>
  <c r="J616" i="10"/>
  <c r="L616" i="10"/>
  <c r="N616" i="10"/>
  <c r="O616" i="10"/>
  <c r="E616" i="10"/>
  <c r="F616" i="10"/>
  <c r="D616" i="10"/>
  <c r="M612" i="10"/>
  <c r="N612" i="10"/>
  <c r="K612" i="10"/>
  <c r="J612" i="10"/>
  <c r="O612" i="10"/>
  <c r="L612" i="10"/>
  <c r="E612" i="10"/>
  <c r="F612" i="10"/>
  <c r="D612" i="10"/>
  <c r="M608" i="10"/>
  <c r="K608" i="10"/>
  <c r="J608" i="10"/>
  <c r="L608" i="10"/>
  <c r="E608" i="10"/>
  <c r="F608" i="10"/>
  <c r="D608" i="10"/>
  <c r="O608" i="10"/>
  <c r="N608" i="10"/>
  <c r="M604" i="10"/>
  <c r="N604" i="10"/>
  <c r="K604" i="10"/>
  <c r="J604" i="10"/>
  <c r="O604" i="10"/>
  <c r="L604" i="10"/>
  <c r="E604" i="10"/>
  <c r="F604" i="10"/>
  <c r="D604" i="10"/>
  <c r="M600" i="10"/>
  <c r="K600" i="10"/>
  <c r="J600" i="10"/>
  <c r="L600" i="10"/>
  <c r="N600" i="10"/>
  <c r="O600" i="10"/>
  <c r="E600" i="10"/>
  <c r="F600" i="10"/>
  <c r="D600" i="10"/>
  <c r="N596" i="10"/>
  <c r="K596" i="10"/>
  <c r="J596" i="10"/>
  <c r="O596" i="10"/>
  <c r="L596" i="10"/>
  <c r="M596" i="10"/>
  <c r="E596" i="10"/>
  <c r="F596" i="10"/>
  <c r="D596" i="10"/>
  <c r="M592" i="10"/>
  <c r="K592" i="10"/>
  <c r="J592" i="10"/>
  <c r="L592" i="10"/>
  <c r="E592" i="10"/>
  <c r="N592" i="10"/>
  <c r="F592" i="10"/>
  <c r="D592" i="10"/>
  <c r="O592" i="10"/>
  <c r="N588" i="10"/>
  <c r="M588" i="10"/>
  <c r="K588" i="10"/>
  <c r="J588" i="10"/>
  <c r="O588" i="10"/>
  <c r="L588" i="10"/>
  <c r="E588" i="10"/>
  <c r="F588" i="10"/>
  <c r="D588" i="10"/>
  <c r="M584" i="10"/>
  <c r="K584" i="10"/>
  <c r="J584" i="10"/>
  <c r="L584" i="10"/>
  <c r="N584" i="10"/>
  <c r="O584" i="10"/>
  <c r="E584" i="10"/>
  <c r="F584" i="10"/>
  <c r="D584" i="10"/>
  <c r="N580" i="10"/>
  <c r="K580" i="10"/>
  <c r="J580" i="10"/>
  <c r="O580" i="10"/>
  <c r="L580" i="10"/>
  <c r="E580" i="10"/>
  <c r="F580" i="10"/>
  <c r="M580" i="10"/>
  <c r="D580" i="10"/>
  <c r="M576" i="10"/>
  <c r="K576" i="10"/>
  <c r="J576" i="10"/>
  <c r="L576" i="10"/>
  <c r="E576" i="10"/>
  <c r="F576" i="10"/>
  <c r="D576" i="10"/>
  <c r="O576" i="10"/>
  <c r="N576" i="10"/>
  <c r="N572" i="10"/>
  <c r="M572" i="10"/>
  <c r="K572" i="10"/>
  <c r="J572" i="10"/>
  <c r="O572" i="10"/>
  <c r="L572" i="10"/>
  <c r="E572" i="10"/>
  <c r="F572" i="10"/>
  <c r="D572" i="10"/>
  <c r="M568" i="10"/>
  <c r="K568" i="10"/>
  <c r="J568" i="10"/>
  <c r="L568" i="10"/>
  <c r="N568" i="10"/>
  <c r="O568" i="10"/>
  <c r="E568" i="10"/>
  <c r="F568" i="10"/>
  <c r="D568" i="10"/>
  <c r="N564" i="10"/>
  <c r="K564" i="10"/>
  <c r="J564" i="10"/>
  <c r="O564" i="10"/>
  <c r="L564" i="10"/>
  <c r="M564" i="10"/>
  <c r="E564" i="10"/>
  <c r="F564" i="10"/>
  <c r="D564" i="10"/>
  <c r="M560" i="10"/>
  <c r="K560" i="10"/>
  <c r="J560" i="10"/>
  <c r="L560" i="10"/>
  <c r="E560" i="10"/>
  <c r="N560" i="10"/>
  <c r="F560" i="10"/>
  <c r="D560" i="10"/>
  <c r="O560" i="10"/>
  <c r="N556" i="10"/>
  <c r="M556" i="10"/>
  <c r="K556" i="10"/>
  <c r="J556" i="10"/>
  <c r="O556" i="10"/>
  <c r="L556" i="10"/>
  <c r="E556" i="10"/>
  <c r="F556" i="10"/>
  <c r="D556" i="10"/>
  <c r="N552" i="10"/>
  <c r="O552" i="10"/>
  <c r="M552" i="10"/>
  <c r="K552" i="10"/>
  <c r="J552" i="10"/>
  <c r="L552" i="10"/>
  <c r="E552" i="10"/>
  <c r="F552" i="10"/>
  <c r="D552" i="10"/>
  <c r="N548" i="10"/>
  <c r="O548" i="10"/>
  <c r="K548" i="10"/>
  <c r="J548" i="10"/>
  <c r="L548" i="10"/>
  <c r="E548" i="10"/>
  <c r="M548" i="10"/>
  <c r="F548" i="10"/>
  <c r="D548" i="10"/>
  <c r="N544" i="10"/>
  <c r="O544" i="10"/>
  <c r="M544" i="10"/>
  <c r="K544" i="10"/>
  <c r="J544" i="10"/>
  <c r="L544" i="10"/>
  <c r="E544" i="10"/>
  <c r="F544" i="10"/>
  <c r="D544" i="10"/>
  <c r="N540" i="10"/>
  <c r="O540" i="10"/>
  <c r="M540" i="10"/>
  <c r="K540" i="10"/>
  <c r="J540" i="10"/>
  <c r="L540" i="10"/>
  <c r="E540" i="10"/>
  <c r="F540" i="10"/>
  <c r="D540" i="10"/>
  <c r="N536" i="10"/>
  <c r="O536" i="10"/>
  <c r="M536" i="10"/>
  <c r="K536" i="10"/>
  <c r="J536" i="10"/>
  <c r="L536" i="10"/>
  <c r="E536" i="10"/>
  <c r="F536" i="10"/>
  <c r="D536" i="10"/>
  <c r="N532" i="10"/>
  <c r="O532" i="10"/>
  <c r="K532" i="10"/>
  <c r="J532" i="10"/>
  <c r="L532" i="10"/>
  <c r="M532" i="10"/>
  <c r="E532" i="10"/>
  <c r="F532" i="10"/>
  <c r="D532" i="10"/>
  <c r="N528" i="10"/>
  <c r="O528" i="10"/>
  <c r="M528" i="10"/>
  <c r="K528" i="10"/>
  <c r="J528" i="10"/>
  <c r="L528" i="10"/>
  <c r="E528" i="10"/>
  <c r="F528" i="10"/>
  <c r="D528" i="10"/>
  <c r="N524" i="10"/>
  <c r="O524" i="10"/>
  <c r="M524" i="10"/>
  <c r="K524" i="10"/>
  <c r="J524" i="10"/>
  <c r="L524" i="10"/>
  <c r="E524" i="10"/>
  <c r="F524" i="10"/>
  <c r="D524" i="10"/>
  <c r="N520" i="10"/>
  <c r="O520" i="10"/>
  <c r="M520" i="10"/>
  <c r="K520" i="10"/>
  <c r="J520" i="10"/>
  <c r="L520" i="10"/>
  <c r="E520" i="10"/>
  <c r="F520" i="10"/>
  <c r="D520" i="10"/>
  <c r="N516" i="10"/>
  <c r="O516" i="10"/>
  <c r="K516" i="10"/>
  <c r="J516" i="10"/>
  <c r="L516" i="10"/>
  <c r="E516" i="10"/>
  <c r="F516" i="10"/>
  <c r="M516" i="10"/>
  <c r="D516" i="10"/>
  <c r="N512" i="10"/>
  <c r="O512" i="10"/>
  <c r="M512" i="10"/>
  <c r="K512" i="10"/>
  <c r="J512" i="10"/>
  <c r="L512" i="10"/>
  <c r="E512" i="10"/>
  <c r="F512" i="10"/>
  <c r="D512" i="10"/>
  <c r="N508" i="10"/>
  <c r="O508" i="10"/>
  <c r="M508" i="10"/>
  <c r="K508" i="10"/>
  <c r="J508" i="10"/>
  <c r="L508" i="10"/>
  <c r="E508" i="10"/>
  <c r="F508" i="10"/>
  <c r="D508" i="10"/>
  <c r="N504" i="10"/>
  <c r="O504" i="10"/>
  <c r="M504" i="10"/>
  <c r="K504" i="10"/>
  <c r="J504" i="10"/>
  <c r="L504" i="10"/>
  <c r="E504" i="10"/>
  <c r="F504" i="10"/>
  <c r="D504" i="10"/>
  <c r="N500" i="10"/>
  <c r="O500" i="10"/>
  <c r="K500" i="10"/>
  <c r="J500" i="10"/>
  <c r="L500" i="10"/>
  <c r="M500" i="10"/>
  <c r="E500" i="10"/>
  <c r="F500" i="10"/>
  <c r="D500" i="10"/>
  <c r="N496" i="10"/>
  <c r="O496" i="10"/>
  <c r="M496" i="10"/>
  <c r="K496" i="10"/>
  <c r="J496" i="10"/>
  <c r="L496" i="10"/>
  <c r="E496" i="10"/>
  <c r="F496" i="10"/>
  <c r="D496" i="10"/>
  <c r="N492" i="10"/>
  <c r="O492" i="10"/>
  <c r="M492" i="10"/>
  <c r="K492" i="10"/>
  <c r="J492" i="10"/>
  <c r="L492" i="10"/>
  <c r="E492" i="10"/>
  <c r="F492" i="10"/>
  <c r="D492" i="10"/>
  <c r="N488" i="10"/>
  <c r="O488" i="10"/>
  <c r="M488" i="10"/>
  <c r="K488" i="10"/>
  <c r="J488" i="10"/>
  <c r="L488" i="10"/>
  <c r="E488" i="10"/>
  <c r="F488" i="10"/>
  <c r="D488" i="10"/>
  <c r="N484" i="10"/>
  <c r="O484" i="10"/>
  <c r="K484" i="10"/>
  <c r="J484" i="10"/>
  <c r="L484" i="10"/>
  <c r="E484" i="10"/>
  <c r="M484" i="10"/>
  <c r="F484" i="10"/>
  <c r="D484" i="10"/>
  <c r="N480" i="10"/>
  <c r="O480" i="10"/>
  <c r="M480" i="10"/>
  <c r="K480" i="10"/>
  <c r="J480" i="10"/>
  <c r="L480" i="10"/>
  <c r="E480" i="10"/>
  <c r="F480" i="10"/>
  <c r="D480" i="10"/>
  <c r="N476" i="10"/>
  <c r="O476" i="10"/>
  <c r="M476" i="10"/>
  <c r="K476" i="10"/>
  <c r="J476" i="10"/>
  <c r="L476" i="10"/>
  <c r="E476" i="10"/>
  <c r="F476" i="10"/>
  <c r="D476" i="10"/>
  <c r="N472" i="10"/>
  <c r="O472" i="10"/>
  <c r="M472" i="10"/>
  <c r="K472" i="10"/>
  <c r="J472" i="10"/>
  <c r="L472" i="10"/>
  <c r="E472" i="10"/>
  <c r="F472" i="10"/>
  <c r="D472" i="10"/>
  <c r="N468" i="10"/>
  <c r="O468" i="10"/>
  <c r="K468" i="10"/>
  <c r="J468" i="10"/>
  <c r="L468" i="10"/>
  <c r="M468" i="10"/>
  <c r="E468" i="10"/>
  <c r="F468" i="10"/>
  <c r="D468" i="10"/>
  <c r="N464" i="10"/>
  <c r="O464" i="10"/>
  <c r="M464" i="10"/>
  <c r="K464" i="10"/>
  <c r="J464" i="10"/>
  <c r="L464" i="10"/>
  <c r="E464" i="10"/>
  <c r="F464" i="10"/>
  <c r="D464" i="10"/>
  <c r="N460" i="10"/>
  <c r="O460" i="10"/>
  <c r="M460" i="10"/>
  <c r="K460" i="10"/>
  <c r="J460" i="10"/>
  <c r="L460" i="10"/>
  <c r="E460" i="10"/>
  <c r="F460" i="10"/>
  <c r="D460" i="10"/>
  <c r="N456" i="10"/>
  <c r="O456" i="10"/>
  <c r="M456" i="10"/>
  <c r="K456" i="10"/>
  <c r="J456" i="10"/>
  <c r="L456" i="10"/>
  <c r="E456" i="10"/>
  <c r="F456" i="10"/>
  <c r="D456" i="10"/>
  <c r="N452" i="10"/>
  <c r="O452" i="10"/>
  <c r="K452" i="10"/>
  <c r="J452" i="10"/>
  <c r="L452" i="10"/>
  <c r="E452" i="10"/>
  <c r="F452" i="10"/>
  <c r="M452" i="10"/>
  <c r="D452" i="10"/>
  <c r="N448" i="10"/>
  <c r="O448" i="10"/>
  <c r="M448" i="10"/>
  <c r="K448" i="10"/>
  <c r="J448" i="10"/>
  <c r="L448" i="10"/>
  <c r="E448" i="10"/>
  <c r="F448" i="10"/>
  <c r="D448" i="10"/>
  <c r="N444" i="10"/>
  <c r="O444" i="10"/>
  <c r="M444" i="10"/>
  <c r="K444" i="10"/>
  <c r="J444" i="10"/>
  <c r="L444" i="10"/>
  <c r="E444" i="10"/>
  <c r="F444" i="10"/>
  <c r="D444" i="10"/>
  <c r="N440" i="10"/>
  <c r="O440" i="10"/>
  <c r="M440" i="10"/>
  <c r="K440" i="10"/>
  <c r="J440" i="10"/>
  <c r="L440" i="10"/>
  <c r="E440" i="10"/>
  <c r="F440" i="10"/>
  <c r="D440" i="10"/>
  <c r="N436" i="10"/>
  <c r="O436" i="10"/>
  <c r="K436" i="10"/>
  <c r="J436" i="10"/>
  <c r="L436" i="10"/>
  <c r="M436" i="10"/>
  <c r="E436" i="10"/>
  <c r="F436" i="10"/>
  <c r="D436" i="10"/>
  <c r="N432" i="10"/>
  <c r="O432" i="10"/>
  <c r="M432" i="10"/>
  <c r="K432" i="10"/>
  <c r="J432" i="10"/>
  <c r="L432" i="10"/>
  <c r="E432" i="10"/>
  <c r="F432" i="10"/>
  <c r="D432" i="10"/>
  <c r="N428" i="10"/>
  <c r="O428" i="10"/>
  <c r="M428" i="10"/>
  <c r="K428" i="10"/>
  <c r="J428" i="10"/>
  <c r="L428" i="10"/>
  <c r="E428" i="10"/>
  <c r="F428" i="10"/>
  <c r="D428" i="10"/>
  <c r="N424" i="10"/>
  <c r="O424" i="10"/>
  <c r="M424" i="10"/>
  <c r="K424" i="10"/>
  <c r="J424" i="10"/>
  <c r="L424" i="10"/>
  <c r="E424" i="10"/>
  <c r="F424" i="10"/>
  <c r="D424" i="10"/>
  <c r="N420" i="10"/>
  <c r="O420" i="10"/>
  <c r="K420" i="10"/>
  <c r="J420" i="10"/>
  <c r="L420" i="10"/>
  <c r="E420" i="10"/>
  <c r="M420" i="10"/>
  <c r="F420" i="10"/>
  <c r="D420" i="10"/>
  <c r="N416" i="10"/>
  <c r="O416" i="10"/>
  <c r="M416" i="10"/>
  <c r="K416" i="10"/>
  <c r="J416" i="10"/>
  <c r="L416" i="10"/>
  <c r="E416" i="10"/>
  <c r="F416" i="10"/>
  <c r="D416" i="10"/>
  <c r="N412" i="10"/>
  <c r="O412" i="10"/>
  <c r="M412" i="10"/>
  <c r="K412" i="10"/>
  <c r="J412" i="10"/>
  <c r="L412" i="10"/>
  <c r="E412" i="10"/>
  <c r="F412" i="10"/>
  <c r="D412" i="10"/>
  <c r="N408" i="10"/>
  <c r="O408" i="10"/>
  <c r="M408" i="10"/>
  <c r="K408" i="10"/>
  <c r="J408" i="10"/>
  <c r="L408" i="10"/>
  <c r="E408" i="10"/>
  <c r="F408" i="10"/>
  <c r="D408" i="10"/>
  <c r="N404" i="10"/>
  <c r="O404" i="10"/>
  <c r="K404" i="10"/>
  <c r="J404" i="10"/>
  <c r="L404" i="10"/>
  <c r="M404" i="10"/>
  <c r="E404" i="10"/>
  <c r="F404" i="10"/>
  <c r="D404" i="10"/>
  <c r="N400" i="10"/>
  <c r="O400" i="10"/>
  <c r="M400" i="10"/>
  <c r="K400" i="10"/>
  <c r="J400" i="10"/>
  <c r="L400" i="10"/>
  <c r="E400" i="10"/>
  <c r="F400" i="10"/>
  <c r="D400" i="10"/>
  <c r="N396" i="10"/>
  <c r="O396" i="10"/>
  <c r="M396" i="10"/>
  <c r="K396" i="10"/>
  <c r="J396" i="10"/>
  <c r="L396" i="10"/>
  <c r="E396" i="10"/>
  <c r="F396" i="10"/>
  <c r="D396" i="10"/>
  <c r="N392" i="10"/>
  <c r="O392" i="10"/>
  <c r="M392" i="10"/>
  <c r="K392" i="10"/>
  <c r="J392" i="10"/>
  <c r="L392" i="10"/>
  <c r="E392" i="10"/>
  <c r="F392" i="10"/>
  <c r="D392" i="10"/>
  <c r="N388" i="10"/>
  <c r="O388" i="10"/>
  <c r="K388" i="10"/>
  <c r="J388" i="10"/>
  <c r="L388" i="10"/>
  <c r="E388" i="10"/>
  <c r="F388" i="10"/>
  <c r="M388" i="10"/>
  <c r="D388" i="10"/>
  <c r="N384" i="10"/>
  <c r="O384" i="10"/>
  <c r="M384" i="10"/>
  <c r="K384" i="10"/>
  <c r="J384" i="10"/>
  <c r="L384" i="10"/>
  <c r="E384" i="10"/>
  <c r="F384" i="10"/>
  <c r="D384" i="10"/>
  <c r="N380" i="10"/>
  <c r="O380" i="10"/>
  <c r="M380" i="10"/>
  <c r="K380" i="10"/>
  <c r="J380" i="10"/>
  <c r="L380" i="10"/>
  <c r="E380" i="10"/>
  <c r="F380" i="10"/>
  <c r="D380" i="10"/>
  <c r="N376" i="10"/>
  <c r="O376" i="10"/>
  <c r="M376" i="10"/>
  <c r="K376" i="10"/>
  <c r="J376" i="10"/>
  <c r="L376" i="10"/>
  <c r="E376" i="10"/>
  <c r="F376" i="10"/>
  <c r="D376" i="10"/>
  <c r="N372" i="10"/>
  <c r="O372" i="10"/>
  <c r="K372" i="10"/>
  <c r="J372" i="10"/>
  <c r="L372" i="10"/>
  <c r="M372" i="10"/>
  <c r="E372" i="10"/>
  <c r="F372" i="10"/>
  <c r="D372" i="10"/>
  <c r="N368" i="10"/>
  <c r="O368" i="10"/>
  <c r="M368" i="10"/>
  <c r="K368" i="10"/>
  <c r="J368" i="10"/>
  <c r="L368" i="10"/>
  <c r="E368" i="10"/>
  <c r="F368" i="10"/>
  <c r="D368" i="10"/>
  <c r="N364" i="10"/>
  <c r="O364" i="10"/>
  <c r="M364" i="10"/>
  <c r="K364" i="10"/>
  <c r="J364" i="10"/>
  <c r="L364" i="10"/>
  <c r="E364" i="10"/>
  <c r="F364" i="10"/>
  <c r="D364" i="10"/>
  <c r="N360" i="10"/>
  <c r="O360" i="10"/>
  <c r="M360" i="10"/>
  <c r="K360" i="10"/>
  <c r="J360" i="10"/>
  <c r="L360" i="10"/>
  <c r="E360" i="10"/>
  <c r="F360" i="10"/>
  <c r="D360" i="10"/>
  <c r="N356" i="10"/>
  <c r="O356" i="10"/>
  <c r="K356" i="10"/>
  <c r="J356" i="10"/>
  <c r="L356" i="10"/>
  <c r="E356" i="10"/>
  <c r="M356" i="10"/>
  <c r="F356" i="10"/>
  <c r="D356" i="10"/>
  <c r="N352" i="10"/>
  <c r="O352" i="10"/>
  <c r="M352" i="10"/>
  <c r="K352" i="10"/>
  <c r="J352" i="10"/>
  <c r="L352" i="10"/>
  <c r="E352" i="10"/>
  <c r="F352" i="10"/>
  <c r="D352" i="10"/>
  <c r="N348" i="10"/>
  <c r="O348" i="10"/>
  <c r="M348" i="10"/>
  <c r="K348" i="10"/>
  <c r="J348" i="10"/>
  <c r="L348" i="10"/>
  <c r="E348" i="10"/>
  <c r="F348" i="10"/>
  <c r="D348" i="10"/>
  <c r="N344" i="10"/>
  <c r="O344" i="10"/>
  <c r="M344" i="10"/>
  <c r="K344" i="10"/>
  <c r="J344" i="10"/>
  <c r="L344" i="10"/>
  <c r="E344" i="10"/>
  <c r="F344" i="10"/>
  <c r="D344" i="10"/>
  <c r="N340" i="10"/>
  <c r="O340" i="10"/>
  <c r="K340" i="10"/>
  <c r="J340" i="10"/>
  <c r="L340" i="10"/>
  <c r="M340" i="10"/>
  <c r="E340" i="10"/>
  <c r="F340" i="10"/>
  <c r="D340" i="10"/>
  <c r="N336" i="10"/>
  <c r="O336" i="10"/>
  <c r="M336" i="10"/>
  <c r="K336" i="10"/>
  <c r="J336" i="10"/>
  <c r="L336" i="10"/>
  <c r="E336" i="10"/>
  <c r="F336" i="10"/>
  <c r="D336" i="10"/>
  <c r="N332" i="10"/>
  <c r="O332" i="10"/>
  <c r="M332" i="10"/>
  <c r="K332" i="10"/>
  <c r="J332" i="10"/>
  <c r="L332" i="10"/>
  <c r="E332" i="10"/>
  <c r="F332" i="10"/>
  <c r="D332" i="10"/>
  <c r="N328" i="10"/>
  <c r="O328" i="10"/>
  <c r="M328" i="10"/>
  <c r="K328" i="10"/>
  <c r="J328" i="10"/>
  <c r="L328" i="10"/>
  <c r="E328" i="10"/>
  <c r="F328" i="10"/>
  <c r="D328" i="10"/>
  <c r="N324" i="10"/>
  <c r="O324" i="10"/>
  <c r="K324" i="10"/>
  <c r="J324" i="10"/>
  <c r="L324" i="10"/>
  <c r="E324" i="10"/>
  <c r="F324" i="10"/>
  <c r="M324" i="10"/>
  <c r="D324" i="10"/>
  <c r="N320" i="10"/>
  <c r="O320" i="10"/>
  <c r="M320" i="10"/>
  <c r="K320" i="10"/>
  <c r="J320" i="10"/>
  <c r="L320" i="10"/>
  <c r="E320" i="10"/>
  <c r="F320" i="10"/>
  <c r="D320" i="10"/>
  <c r="N316" i="10"/>
  <c r="O316" i="10"/>
  <c r="M316" i="10"/>
  <c r="K316" i="10"/>
  <c r="J316" i="10"/>
  <c r="L316" i="10"/>
  <c r="E316" i="10"/>
  <c r="F316" i="10"/>
  <c r="D316" i="10"/>
  <c r="N312" i="10"/>
  <c r="O312" i="10"/>
  <c r="M312" i="10"/>
  <c r="K312" i="10"/>
  <c r="J312" i="10"/>
  <c r="L312" i="10"/>
  <c r="E312" i="10"/>
  <c r="F312" i="10"/>
  <c r="D312" i="10"/>
  <c r="N308" i="10"/>
  <c r="O308" i="10"/>
  <c r="K308" i="10"/>
  <c r="J308" i="10"/>
  <c r="L308" i="10"/>
  <c r="M308" i="10"/>
  <c r="E308" i="10"/>
  <c r="F308" i="10"/>
  <c r="D308" i="10"/>
  <c r="N304" i="10"/>
  <c r="O304" i="10"/>
  <c r="M304" i="10"/>
  <c r="K304" i="10"/>
  <c r="J304" i="10"/>
  <c r="L304" i="10"/>
  <c r="E304" i="10"/>
  <c r="F304" i="10"/>
  <c r="D304" i="10"/>
  <c r="N300" i="10"/>
  <c r="O300" i="10"/>
  <c r="M300" i="10"/>
  <c r="K300" i="10"/>
  <c r="J300" i="10"/>
  <c r="L300" i="10"/>
  <c r="E300" i="10"/>
  <c r="F300" i="10"/>
  <c r="D300" i="10"/>
  <c r="N296" i="10"/>
  <c r="O296" i="10"/>
  <c r="M296" i="10"/>
  <c r="K296" i="10"/>
  <c r="J296" i="10"/>
  <c r="L296" i="10"/>
  <c r="E296" i="10"/>
  <c r="F296" i="10"/>
  <c r="D296" i="10"/>
  <c r="N292" i="10"/>
  <c r="O292" i="10"/>
  <c r="K292" i="10"/>
  <c r="J292" i="10"/>
  <c r="L292" i="10"/>
  <c r="E292" i="10"/>
  <c r="M292" i="10"/>
  <c r="F292" i="10"/>
  <c r="D292" i="10"/>
  <c r="N288" i="10"/>
  <c r="M288" i="10"/>
  <c r="L288" i="10"/>
  <c r="J288" i="10"/>
  <c r="O288" i="10"/>
  <c r="E288" i="10"/>
  <c r="K288" i="10"/>
  <c r="F288" i="10"/>
  <c r="D288" i="10"/>
  <c r="N284" i="10"/>
  <c r="O284" i="10"/>
  <c r="K284" i="10"/>
  <c r="L284" i="10"/>
  <c r="M284" i="10"/>
  <c r="J284" i="10"/>
  <c r="E284" i="10"/>
  <c r="F284" i="10"/>
  <c r="D284" i="10"/>
  <c r="N280" i="10"/>
  <c r="O280" i="10"/>
  <c r="M280" i="10"/>
  <c r="K280" i="10"/>
  <c r="L280" i="10"/>
  <c r="J280" i="10"/>
  <c r="E280" i="10"/>
  <c r="F280" i="10"/>
  <c r="D280" i="10"/>
  <c r="N276" i="10"/>
  <c r="O276" i="10"/>
  <c r="K276" i="10"/>
  <c r="L276" i="10"/>
  <c r="J276" i="10"/>
  <c r="M276" i="10"/>
  <c r="E276" i="10"/>
  <c r="F276" i="10"/>
  <c r="D276" i="10"/>
  <c r="N272" i="10"/>
  <c r="M272" i="10"/>
  <c r="K272" i="10"/>
  <c r="L272" i="10"/>
  <c r="O272" i="10"/>
  <c r="J272" i="10"/>
  <c r="E272" i="10"/>
  <c r="F272" i="10"/>
  <c r="D272" i="10"/>
  <c r="N268" i="10"/>
  <c r="O268" i="10"/>
  <c r="K268" i="10"/>
  <c r="L268" i="10"/>
  <c r="M268" i="10"/>
  <c r="J268" i="10"/>
  <c r="E268" i="10"/>
  <c r="F268" i="10"/>
  <c r="D268" i="10"/>
  <c r="N264" i="10"/>
  <c r="O264" i="10"/>
  <c r="M264" i="10"/>
  <c r="K264" i="10"/>
  <c r="L264" i="10"/>
  <c r="J264" i="10"/>
  <c r="E264" i="10"/>
  <c r="F264" i="10"/>
  <c r="D264" i="10"/>
  <c r="N260" i="10"/>
  <c r="O260" i="10"/>
  <c r="K260" i="10"/>
  <c r="L260" i="10"/>
  <c r="J260" i="10"/>
  <c r="E260" i="10"/>
  <c r="F260" i="10"/>
  <c r="M260" i="10"/>
  <c r="D260" i="10"/>
  <c r="N256" i="10"/>
  <c r="M256" i="10"/>
  <c r="K256" i="10"/>
  <c r="L256" i="10"/>
  <c r="J256" i="10"/>
  <c r="E256" i="10"/>
  <c r="F256" i="10"/>
  <c r="D256" i="10"/>
  <c r="O256" i="10"/>
  <c r="N252" i="10"/>
  <c r="O252" i="10"/>
  <c r="K252" i="10"/>
  <c r="L252" i="10"/>
  <c r="M252" i="10"/>
  <c r="J252" i="10"/>
  <c r="E252" i="10"/>
  <c r="F252" i="10"/>
  <c r="D252" i="10"/>
  <c r="N248" i="10"/>
  <c r="O248" i="10"/>
  <c r="M248" i="10"/>
  <c r="K248" i="10"/>
  <c r="L248" i="10"/>
  <c r="J248" i="10"/>
  <c r="E248" i="10"/>
  <c r="F248" i="10"/>
  <c r="D248" i="10"/>
  <c r="N244" i="10"/>
  <c r="O244" i="10"/>
  <c r="K244" i="10"/>
  <c r="L244" i="10"/>
  <c r="J244" i="10"/>
  <c r="M244" i="10"/>
  <c r="E244" i="10"/>
  <c r="F244" i="10"/>
  <c r="D244" i="10"/>
  <c r="N240" i="10"/>
  <c r="M240" i="10"/>
  <c r="K240" i="10"/>
  <c r="L240" i="10"/>
  <c r="O240" i="10"/>
  <c r="J240" i="10"/>
  <c r="E240" i="10"/>
  <c r="F240" i="10"/>
  <c r="D240" i="10"/>
  <c r="N236" i="10"/>
  <c r="O236" i="10"/>
  <c r="K236" i="10"/>
  <c r="L236" i="10"/>
  <c r="M236" i="10"/>
  <c r="J236" i="10"/>
  <c r="E236" i="10"/>
  <c r="F236" i="10"/>
  <c r="D236" i="10"/>
  <c r="N232" i="10"/>
  <c r="O232" i="10"/>
  <c r="M232" i="10"/>
  <c r="K232" i="10"/>
  <c r="L232" i="10"/>
  <c r="J232" i="10"/>
  <c r="E232" i="10"/>
  <c r="F232" i="10"/>
  <c r="D232" i="10"/>
  <c r="N228" i="10"/>
  <c r="O228" i="10"/>
  <c r="K228" i="10"/>
  <c r="L228" i="10"/>
  <c r="J228" i="10"/>
  <c r="E228" i="10"/>
  <c r="M228" i="10"/>
  <c r="F228" i="10"/>
  <c r="D228" i="10"/>
  <c r="N224" i="10"/>
  <c r="M224" i="10"/>
  <c r="K224" i="10"/>
  <c r="L224" i="10"/>
  <c r="J224" i="10"/>
  <c r="O224" i="10"/>
  <c r="E224" i="10"/>
  <c r="F224" i="10"/>
  <c r="D224" i="10"/>
  <c r="N220" i="10"/>
  <c r="O220" i="10"/>
  <c r="K220" i="10"/>
  <c r="L220" i="10"/>
  <c r="M220" i="10"/>
  <c r="J220" i="10"/>
  <c r="E220" i="10"/>
  <c r="F220" i="10"/>
  <c r="D220" i="10"/>
  <c r="N216" i="10"/>
  <c r="O216" i="10"/>
  <c r="M216" i="10"/>
  <c r="K216" i="10"/>
  <c r="L216" i="10"/>
  <c r="J216" i="10"/>
  <c r="E216" i="10"/>
  <c r="F216" i="10"/>
  <c r="D216" i="10"/>
  <c r="N212" i="10"/>
  <c r="O212" i="10"/>
  <c r="K212" i="10"/>
  <c r="L212" i="10"/>
  <c r="J212" i="10"/>
  <c r="M212" i="10"/>
  <c r="E212" i="10"/>
  <c r="F212" i="10"/>
  <c r="D212" i="10"/>
  <c r="N208" i="10"/>
  <c r="O208" i="10"/>
  <c r="M208" i="10"/>
  <c r="K208" i="10"/>
  <c r="L208" i="10"/>
  <c r="J208" i="10"/>
  <c r="E208" i="10"/>
  <c r="F208" i="10"/>
  <c r="D208" i="10"/>
  <c r="N204" i="10"/>
  <c r="K204" i="10"/>
  <c r="L204" i="10"/>
  <c r="O204" i="10"/>
  <c r="M204" i="10"/>
  <c r="J204" i="10"/>
  <c r="E204" i="10"/>
  <c r="F204" i="10"/>
  <c r="D204" i="10"/>
  <c r="N200" i="10"/>
  <c r="O200" i="10"/>
  <c r="M200" i="10"/>
  <c r="K200" i="10"/>
  <c r="L200" i="10"/>
  <c r="J200" i="10"/>
  <c r="E200" i="10"/>
  <c r="F200" i="10"/>
  <c r="D200" i="10"/>
  <c r="N196" i="10"/>
  <c r="O196" i="10"/>
  <c r="K196" i="10"/>
  <c r="L196" i="10"/>
  <c r="J196" i="10"/>
  <c r="E196" i="10"/>
  <c r="F196" i="10"/>
  <c r="M196" i="10"/>
  <c r="D196" i="10"/>
  <c r="N192" i="10"/>
  <c r="O192" i="10"/>
  <c r="M192" i="10"/>
  <c r="K192" i="10"/>
  <c r="L192" i="10"/>
  <c r="J192" i="10"/>
  <c r="E192" i="10"/>
  <c r="F192" i="10"/>
  <c r="D192" i="10"/>
  <c r="N188" i="10"/>
  <c r="O188" i="10"/>
  <c r="K188" i="10"/>
  <c r="L188" i="10"/>
  <c r="M188" i="10"/>
  <c r="J188" i="10"/>
  <c r="E188" i="10"/>
  <c r="F188" i="10"/>
  <c r="D188" i="10"/>
  <c r="N184" i="10"/>
  <c r="O184" i="10"/>
  <c r="M184" i="10"/>
  <c r="K184" i="10"/>
  <c r="L184" i="10"/>
  <c r="J184" i="10"/>
  <c r="E184" i="10"/>
  <c r="F184" i="10"/>
  <c r="D184" i="10"/>
  <c r="N180" i="10"/>
  <c r="O180" i="10"/>
  <c r="K180" i="10"/>
  <c r="L180" i="10"/>
  <c r="J180" i="10"/>
  <c r="M180" i="10"/>
  <c r="E180" i="10"/>
  <c r="F180" i="10"/>
  <c r="D180" i="10"/>
  <c r="N176" i="10"/>
  <c r="O176" i="10"/>
  <c r="M176" i="10"/>
  <c r="K176" i="10"/>
  <c r="L176" i="10"/>
  <c r="J176" i="10"/>
  <c r="E176" i="10"/>
  <c r="F176" i="10"/>
  <c r="D176" i="10"/>
  <c r="N172" i="10"/>
  <c r="K172" i="10"/>
  <c r="L172" i="10"/>
  <c r="M172" i="10"/>
  <c r="J172" i="10"/>
  <c r="E172" i="10"/>
  <c r="O172" i="10"/>
  <c r="F172" i="10"/>
  <c r="D172" i="10"/>
  <c r="N168" i="10"/>
  <c r="O168" i="10"/>
  <c r="M168" i="10"/>
  <c r="K168" i="10"/>
  <c r="L168" i="10"/>
  <c r="J168" i="10"/>
  <c r="E168" i="10"/>
  <c r="F168" i="10"/>
  <c r="D168" i="10"/>
  <c r="N164" i="10"/>
  <c r="O164" i="10"/>
  <c r="K164" i="10"/>
  <c r="L164" i="10"/>
  <c r="J164" i="10"/>
  <c r="E164" i="10"/>
  <c r="M164" i="10"/>
  <c r="F164" i="10"/>
  <c r="D164" i="10"/>
  <c r="N160" i="10"/>
  <c r="O160" i="10"/>
  <c r="M160" i="10"/>
  <c r="K160" i="10"/>
  <c r="L160" i="10"/>
  <c r="J160" i="10"/>
  <c r="E160" i="10"/>
  <c r="F160" i="10"/>
  <c r="D160" i="10"/>
  <c r="N156" i="10"/>
  <c r="O156" i="10"/>
  <c r="K156" i="10"/>
  <c r="L156" i="10"/>
  <c r="M156" i="10"/>
  <c r="J156" i="10"/>
  <c r="E156" i="10"/>
  <c r="F156" i="10"/>
  <c r="D156" i="10"/>
  <c r="N152" i="10"/>
  <c r="O152" i="10"/>
  <c r="M152" i="10"/>
  <c r="K152" i="10"/>
  <c r="L152" i="10"/>
  <c r="J152" i="10"/>
  <c r="E152" i="10"/>
  <c r="F152" i="10"/>
  <c r="D152" i="10"/>
  <c r="N148" i="10"/>
  <c r="O148" i="10"/>
  <c r="K148" i="10"/>
  <c r="L148" i="10"/>
  <c r="J148" i="10"/>
  <c r="M148" i="10"/>
  <c r="E148" i="10"/>
  <c r="F148" i="10"/>
  <c r="D148" i="10"/>
  <c r="N144" i="10"/>
  <c r="O144" i="10"/>
  <c r="M144" i="10"/>
  <c r="K144" i="10"/>
  <c r="L144" i="10"/>
  <c r="J144" i="10"/>
  <c r="E144" i="10"/>
  <c r="F144" i="10"/>
  <c r="D144" i="10"/>
  <c r="N140" i="10"/>
  <c r="K140" i="10"/>
  <c r="L140" i="10"/>
  <c r="O140" i="10"/>
  <c r="M140" i="10"/>
  <c r="J140" i="10"/>
  <c r="E140" i="10"/>
  <c r="F140" i="10"/>
  <c r="D140" i="10"/>
  <c r="N136" i="10"/>
  <c r="O136" i="10"/>
  <c r="M136" i="10"/>
  <c r="K136" i="10"/>
  <c r="L136" i="10"/>
  <c r="J136" i="10"/>
  <c r="E136" i="10"/>
  <c r="F136" i="10"/>
  <c r="D136" i="10"/>
  <c r="N132" i="10"/>
  <c r="O132" i="10"/>
  <c r="K132" i="10"/>
  <c r="L132" i="10"/>
  <c r="J132" i="10"/>
  <c r="E132" i="10"/>
  <c r="F132" i="10"/>
  <c r="M132" i="10"/>
  <c r="D132" i="10"/>
  <c r="N128" i="10"/>
  <c r="O128" i="10"/>
  <c r="M128" i="10"/>
  <c r="K128" i="10"/>
  <c r="L128" i="10"/>
  <c r="J128" i="10"/>
  <c r="E128" i="10"/>
  <c r="F128" i="10"/>
  <c r="D128" i="10"/>
  <c r="N124" i="10"/>
  <c r="O124" i="10"/>
  <c r="K124" i="10"/>
  <c r="L124" i="10"/>
  <c r="M124" i="10"/>
  <c r="J124" i="10"/>
  <c r="E124" i="10"/>
  <c r="F124" i="10"/>
  <c r="D124" i="10"/>
  <c r="N120" i="10"/>
  <c r="O120" i="10"/>
  <c r="M120" i="10"/>
  <c r="K120" i="10"/>
  <c r="L120" i="10"/>
  <c r="J120" i="10"/>
  <c r="E120" i="10"/>
  <c r="F120" i="10"/>
  <c r="D120" i="10"/>
  <c r="N116" i="10"/>
  <c r="O116" i="10"/>
  <c r="K116" i="10"/>
  <c r="L116" i="10"/>
  <c r="J116" i="10"/>
  <c r="M116" i="10"/>
  <c r="E116" i="10"/>
  <c r="F116" i="10"/>
  <c r="D116" i="10"/>
  <c r="N112" i="10"/>
  <c r="O112" i="10"/>
  <c r="M112" i="10"/>
  <c r="K112" i="10"/>
  <c r="L112" i="10"/>
  <c r="J112" i="10"/>
  <c r="E112" i="10"/>
  <c r="F112" i="10"/>
  <c r="D112" i="10"/>
  <c r="N108" i="10"/>
  <c r="K108" i="10"/>
  <c r="L108" i="10"/>
  <c r="M108" i="10"/>
  <c r="J108" i="10"/>
  <c r="O108" i="10"/>
  <c r="E108" i="10"/>
  <c r="F108" i="10"/>
  <c r="D108" i="10"/>
  <c r="N104" i="10"/>
  <c r="O104" i="10"/>
  <c r="M104" i="10"/>
  <c r="K104" i="10"/>
  <c r="L104" i="10"/>
  <c r="J104" i="10"/>
  <c r="E104" i="10"/>
  <c r="F104" i="10"/>
  <c r="D104" i="10"/>
  <c r="N100" i="10"/>
  <c r="O100" i="10"/>
  <c r="K100" i="10"/>
  <c r="L100" i="10"/>
  <c r="J100" i="10"/>
  <c r="E100" i="10"/>
  <c r="M100" i="10"/>
  <c r="F100" i="10"/>
  <c r="D100" i="10"/>
  <c r="N96" i="10"/>
  <c r="O96" i="10"/>
  <c r="M96" i="10"/>
  <c r="K96" i="10"/>
  <c r="L96" i="10"/>
  <c r="J96" i="10"/>
  <c r="E96" i="10"/>
  <c r="F96" i="10"/>
  <c r="D96" i="10"/>
  <c r="N92" i="10"/>
  <c r="O92" i="10"/>
  <c r="K92" i="10"/>
  <c r="L92" i="10"/>
  <c r="M92" i="10"/>
  <c r="J92" i="10"/>
  <c r="E92" i="10"/>
  <c r="F92" i="10"/>
  <c r="D92" i="10"/>
  <c r="N88" i="10"/>
  <c r="O88" i="10"/>
  <c r="M88" i="10"/>
  <c r="K88" i="10"/>
  <c r="L88" i="10"/>
  <c r="J88" i="10"/>
  <c r="E88" i="10"/>
  <c r="F88" i="10"/>
  <c r="D88" i="10"/>
  <c r="N84" i="10"/>
  <c r="O84" i="10"/>
  <c r="K84" i="10"/>
  <c r="L84" i="10"/>
  <c r="J84" i="10"/>
  <c r="M84" i="10"/>
  <c r="E84" i="10"/>
  <c r="F84" i="10"/>
  <c r="D84" i="10"/>
  <c r="N80" i="10"/>
  <c r="O80" i="10"/>
  <c r="M80" i="10"/>
  <c r="K80" i="10"/>
  <c r="L80" i="10"/>
  <c r="J80" i="10"/>
  <c r="E80" i="10"/>
  <c r="F80" i="10"/>
  <c r="D80" i="10"/>
  <c r="N76" i="10"/>
  <c r="K76" i="10"/>
  <c r="L76" i="10"/>
  <c r="O76" i="10"/>
  <c r="M76" i="10"/>
  <c r="J76" i="10"/>
  <c r="E76" i="10"/>
  <c r="F76" i="10"/>
  <c r="D76" i="10"/>
  <c r="N72" i="10"/>
  <c r="O72" i="10"/>
  <c r="M72" i="10"/>
  <c r="K72" i="10"/>
  <c r="L72" i="10"/>
  <c r="J72" i="10"/>
  <c r="E72" i="10"/>
  <c r="F72" i="10"/>
  <c r="D72" i="10"/>
  <c r="N68" i="10"/>
  <c r="O68" i="10"/>
  <c r="K68" i="10"/>
  <c r="L68" i="10"/>
  <c r="J68" i="10"/>
  <c r="E68" i="10"/>
  <c r="F68" i="10"/>
  <c r="M68" i="10"/>
  <c r="D68" i="10"/>
  <c r="N64" i="10"/>
  <c r="O64" i="10"/>
  <c r="M64" i="10"/>
  <c r="K64" i="10"/>
  <c r="L64" i="10"/>
  <c r="J64" i="10"/>
  <c r="E64" i="10"/>
  <c r="F64" i="10"/>
  <c r="D64" i="10"/>
  <c r="N60" i="10"/>
  <c r="O60" i="10"/>
  <c r="K60" i="10"/>
  <c r="L60" i="10"/>
  <c r="M60" i="10"/>
  <c r="J60" i="10"/>
  <c r="E60" i="10"/>
  <c r="F60" i="10"/>
  <c r="D60" i="10"/>
  <c r="N56" i="10"/>
  <c r="O56" i="10"/>
  <c r="M56" i="10"/>
  <c r="K56" i="10"/>
  <c r="L56" i="10"/>
  <c r="J56" i="10"/>
  <c r="E56" i="10"/>
  <c r="F56" i="10"/>
  <c r="D56" i="10"/>
  <c r="N52" i="10"/>
  <c r="O52" i="10"/>
  <c r="K52" i="10"/>
  <c r="L52" i="10"/>
  <c r="J52" i="10"/>
  <c r="M52" i="10"/>
  <c r="E52" i="10"/>
  <c r="F52" i="10"/>
  <c r="D52" i="10"/>
  <c r="N48" i="10"/>
  <c r="O48" i="10"/>
  <c r="M48" i="10"/>
  <c r="K48" i="10"/>
  <c r="L48" i="10"/>
  <c r="J48" i="10"/>
  <c r="E48" i="10"/>
  <c r="F48" i="10"/>
  <c r="D48" i="10"/>
  <c r="N763" i="10"/>
  <c r="O763" i="10"/>
  <c r="M763" i="10"/>
  <c r="K763" i="10"/>
  <c r="L763" i="10"/>
  <c r="J763" i="10"/>
  <c r="E763" i="10"/>
  <c r="F763" i="10"/>
  <c r="D763" i="10"/>
  <c r="N759" i="10"/>
  <c r="O759" i="10"/>
  <c r="K759" i="10"/>
  <c r="M759" i="10"/>
  <c r="L759" i="10"/>
  <c r="J759" i="10"/>
  <c r="D759" i="10"/>
  <c r="E759" i="10"/>
  <c r="F759" i="10"/>
  <c r="N755" i="10"/>
  <c r="O755" i="10"/>
  <c r="M755" i="10"/>
  <c r="K755" i="10"/>
  <c r="L755" i="10"/>
  <c r="J755" i="10"/>
  <c r="E755" i="10"/>
  <c r="F755" i="10"/>
  <c r="D755" i="10"/>
  <c r="N751" i="10"/>
  <c r="O751" i="10"/>
  <c r="K751" i="10"/>
  <c r="L751" i="10"/>
  <c r="E751" i="10"/>
  <c r="M751" i="10"/>
  <c r="J751" i="10"/>
  <c r="D751" i="10"/>
  <c r="F751" i="10"/>
  <c r="N747" i="10"/>
  <c r="O747" i="10"/>
  <c r="M747" i="10"/>
  <c r="K747" i="10"/>
  <c r="L747" i="10"/>
  <c r="J747" i="10"/>
  <c r="E747" i="10"/>
  <c r="F747" i="10"/>
  <c r="D747" i="10"/>
  <c r="N743" i="10"/>
  <c r="O743" i="10"/>
  <c r="K743" i="10"/>
  <c r="M743" i="10"/>
  <c r="L743" i="10"/>
  <c r="J743" i="10"/>
  <c r="D743" i="10"/>
  <c r="E743" i="10"/>
  <c r="F743" i="10"/>
  <c r="N739" i="10"/>
  <c r="O739" i="10"/>
  <c r="M739" i="10"/>
  <c r="K739" i="10"/>
  <c r="L739" i="10"/>
  <c r="J739" i="10"/>
  <c r="E739" i="10"/>
  <c r="F739" i="10"/>
  <c r="D739" i="10"/>
  <c r="N735" i="10"/>
  <c r="O735" i="10"/>
  <c r="K735" i="10"/>
  <c r="F735" i="10"/>
  <c r="L735" i="10"/>
  <c r="M735" i="10"/>
  <c r="D735" i="10"/>
  <c r="J735" i="10"/>
  <c r="E735" i="10"/>
  <c r="N731" i="10"/>
  <c r="O731" i="10"/>
  <c r="M731" i="10"/>
  <c r="K731" i="10"/>
  <c r="F731" i="10"/>
  <c r="L731" i="10"/>
  <c r="J731" i="10"/>
  <c r="D731" i="10"/>
  <c r="E731" i="10"/>
  <c r="N727" i="10"/>
  <c r="O727" i="10"/>
  <c r="K727" i="10"/>
  <c r="F727" i="10"/>
  <c r="M727" i="10"/>
  <c r="L727" i="10"/>
  <c r="J727" i="10"/>
  <c r="D727" i="10"/>
  <c r="E727" i="10"/>
  <c r="N723" i="10"/>
  <c r="O723" i="10"/>
  <c r="M723" i="10"/>
  <c r="K723" i="10"/>
  <c r="F723" i="10"/>
  <c r="L723" i="10"/>
  <c r="J723" i="10"/>
  <c r="D723" i="10"/>
  <c r="E723" i="10"/>
  <c r="N719" i="10"/>
  <c r="O719" i="10"/>
  <c r="K719" i="10"/>
  <c r="F719" i="10"/>
  <c r="L719" i="10"/>
  <c r="J719" i="10"/>
  <c r="M719" i="10"/>
  <c r="D719" i="10"/>
  <c r="E719" i="10"/>
  <c r="N715" i="10"/>
  <c r="O715" i="10"/>
  <c r="M715" i="10"/>
  <c r="K715" i="10"/>
  <c r="F715" i="10"/>
  <c r="L715" i="10"/>
  <c r="J715" i="10"/>
  <c r="D715" i="10"/>
  <c r="E715" i="10"/>
  <c r="N711" i="10"/>
  <c r="O711" i="10"/>
  <c r="K711" i="10"/>
  <c r="F711" i="10"/>
  <c r="M711" i="10"/>
  <c r="L711" i="10"/>
  <c r="J711" i="10"/>
  <c r="D711" i="10"/>
  <c r="E711" i="10"/>
  <c r="N707" i="10"/>
  <c r="O707" i="10"/>
  <c r="M707" i="10"/>
  <c r="K707" i="10"/>
  <c r="F707" i="10"/>
  <c r="L707" i="10"/>
  <c r="J707" i="10"/>
  <c r="D707" i="10"/>
  <c r="E707" i="10"/>
  <c r="N703" i="10"/>
  <c r="O703" i="10"/>
  <c r="K703" i="10"/>
  <c r="F703" i="10"/>
  <c r="L703" i="10"/>
  <c r="M703" i="10"/>
  <c r="J703" i="10"/>
  <c r="D703" i="10"/>
  <c r="E703" i="10"/>
  <c r="N699" i="10"/>
  <c r="O699" i="10"/>
  <c r="M699" i="10"/>
  <c r="K699" i="10"/>
  <c r="F699" i="10"/>
  <c r="L699" i="10"/>
  <c r="J699" i="10"/>
  <c r="D699" i="10"/>
  <c r="E699" i="10"/>
  <c r="N695" i="10"/>
  <c r="O695" i="10"/>
  <c r="K695" i="10"/>
  <c r="F695" i="10"/>
  <c r="M695" i="10"/>
  <c r="L695" i="10"/>
  <c r="J695" i="10"/>
  <c r="D695" i="10"/>
  <c r="E695" i="10"/>
  <c r="N691" i="10"/>
  <c r="O691" i="10"/>
  <c r="M691" i="10"/>
  <c r="K691" i="10"/>
  <c r="F691" i="10"/>
  <c r="L691" i="10"/>
  <c r="J691" i="10"/>
  <c r="D691" i="10"/>
  <c r="E691" i="10"/>
  <c r="N687" i="10"/>
  <c r="O687" i="10"/>
  <c r="K687" i="10"/>
  <c r="F687" i="10"/>
  <c r="L687" i="10"/>
  <c r="M687" i="10"/>
  <c r="J687" i="10"/>
  <c r="E687" i="10"/>
  <c r="D687" i="10"/>
  <c r="N683" i="10"/>
  <c r="O683" i="10"/>
  <c r="M683" i="10"/>
  <c r="K683" i="10"/>
  <c r="F683" i="10"/>
  <c r="L683" i="10"/>
  <c r="J683" i="10"/>
  <c r="D683" i="10"/>
  <c r="E683" i="10"/>
  <c r="N679" i="10"/>
  <c r="O679" i="10"/>
  <c r="K679" i="10"/>
  <c r="F679" i="10"/>
  <c r="M679" i="10"/>
  <c r="L679" i="10"/>
  <c r="J679" i="10"/>
  <c r="D679" i="10"/>
  <c r="E679" i="10"/>
  <c r="N675" i="10"/>
  <c r="O675" i="10"/>
  <c r="M675" i="10"/>
  <c r="K675" i="10"/>
  <c r="F675" i="10"/>
  <c r="L675" i="10"/>
  <c r="J675" i="10"/>
  <c r="D675" i="10"/>
  <c r="E675" i="10"/>
  <c r="N671" i="10"/>
  <c r="O671" i="10"/>
  <c r="K671" i="10"/>
  <c r="F671" i="10"/>
  <c r="L671" i="10"/>
  <c r="M671" i="10"/>
  <c r="J671" i="10"/>
  <c r="E671" i="10"/>
  <c r="D671" i="10"/>
  <c r="N667" i="10"/>
  <c r="O667" i="10"/>
  <c r="M667" i="10"/>
  <c r="K667" i="10"/>
  <c r="F667" i="10"/>
  <c r="L667" i="10"/>
  <c r="J667" i="10"/>
  <c r="D667" i="10"/>
  <c r="E667" i="10"/>
  <c r="N663" i="10"/>
  <c r="O663" i="10"/>
  <c r="K663" i="10"/>
  <c r="F663" i="10"/>
  <c r="M663" i="10"/>
  <c r="L663" i="10"/>
  <c r="J663" i="10"/>
  <c r="D663" i="10"/>
  <c r="E663" i="10"/>
  <c r="N659" i="10"/>
  <c r="O659" i="10"/>
  <c r="M659" i="10"/>
  <c r="K659" i="10"/>
  <c r="F659" i="10"/>
  <c r="L659" i="10"/>
  <c r="J659" i="10"/>
  <c r="D659" i="10"/>
  <c r="E659" i="10"/>
  <c r="N655" i="10"/>
  <c r="O655" i="10"/>
  <c r="K655" i="10"/>
  <c r="F655" i="10"/>
  <c r="L655" i="10"/>
  <c r="J655" i="10"/>
  <c r="M655" i="10"/>
  <c r="D655" i="10"/>
  <c r="E655" i="10"/>
  <c r="N651" i="10"/>
  <c r="O651" i="10"/>
  <c r="M651" i="10"/>
  <c r="K651" i="10"/>
  <c r="F651" i="10"/>
  <c r="L651" i="10"/>
  <c r="J651" i="10"/>
  <c r="D651" i="10"/>
  <c r="E651" i="10"/>
  <c r="N647" i="10"/>
  <c r="O647" i="10"/>
  <c r="K647" i="10"/>
  <c r="F647" i="10"/>
  <c r="M647" i="10"/>
  <c r="L647" i="10"/>
  <c r="J647" i="10"/>
  <c r="D647" i="10"/>
  <c r="E647" i="10"/>
  <c r="N643" i="10"/>
  <c r="O643" i="10"/>
  <c r="M643" i="10"/>
  <c r="K643" i="10"/>
  <c r="F643" i="10"/>
  <c r="L643" i="10"/>
  <c r="J643" i="10"/>
  <c r="D643" i="10"/>
  <c r="E643" i="10"/>
  <c r="N639" i="10"/>
  <c r="O639" i="10"/>
  <c r="K639" i="10"/>
  <c r="F639" i="10"/>
  <c r="L639" i="10"/>
  <c r="M639" i="10"/>
  <c r="J639" i="10"/>
  <c r="E639" i="10"/>
  <c r="D639" i="10"/>
  <c r="N635" i="10"/>
  <c r="O635" i="10"/>
  <c r="M635" i="10"/>
  <c r="K635" i="10"/>
  <c r="F635" i="10"/>
  <c r="L635" i="10"/>
  <c r="J635" i="10"/>
  <c r="D635" i="10"/>
  <c r="E635" i="10"/>
  <c r="N631" i="10"/>
  <c r="O631" i="10"/>
  <c r="K631" i="10"/>
  <c r="F631" i="10"/>
  <c r="M631" i="10"/>
  <c r="L631" i="10"/>
  <c r="J631" i="10"/>
  <c r="D631" i="10"/>
  <c r="E631" i="10"/>
  <c r="N627" i="10"/>
  <c r="O627" i="10"/>
  <c r="M627" i="10"/>
  <c r="K627" i="10"/>
  <c r="F627" i="10"/>
  <c r="L627" i="10"/>
  <c r="J627" i="10"/>
  <c r="D627" i="10"/>
  <c r="E627" i="10"/>
  <c r="N623" i="10"/>
  <c r="O623" i="10"/>
  <c r="K623" i="10"/>
  <c r="F623" i="10"/>
  <c r="L623" i="10"/>
  <c r="M623" i="10"/>
  <c r="J623" i="10"/>
  <c r="E623" i="10"/>
  <c r="D623" i="10"/>
  <c r="N619" i="10"/>
  <c r="O619" i="10"/>
  <c r="M619" i="10"/>
  <c r="K619" i="10"/>
  <c r="F619" i="10"/>
  <c r="L619" i="10"/>
  <c r="J619" i="10"/>
  <c r="D619" i="10"/>
  <c r="E619" i="10"/>
  <c r="N615" i="10"/>
  <c r="O615" i="10"/>
  <c r="K615" i="10"/>
  <c r="F615" i="10"/>
  <c r="M615" i="10"/>
  <c r="L615" i="10"/>
  <c r="J615" i="10"/>
  <c r="D615" i="10"/>
  <c r="E615" i="10"/>
  <c r="N611" i="10"/>
  <c r="O611" i="10"/>
  <c r="M611" i="10"/>
  <c r="K611" i="10"/>
  <c r="F611" i="10"/>
  <c r="L611" i="10"/>
  <c r="J611" i="10"/>
  <c r="D611" i="10"/>
  <c r="E611" i="10"/>
  <c r="N607" i="10"/>
  <c r="O607" i="10"/>
  <c r="K607" i="10"/>
  <c r="F607" i="10"/>
  <c r="L607" i="10"/>
  <c r="M607" i="10"/>
  <c r="J607" i="10"/>
  <c r="D607" i="10"/>
  <c r="E607" i="10"/>
  <c r="N603" i="10"/>
  <c r="O603" i="10"/>
  <c r="M603" i="10"/>
  <c r="K603" i="10"/>
  <c r="F603" i="10"/>
  <c r="L603" i="10"/>
  <c r="J603" i="10"/>
  <c r="D603" i="10"/>
  <c r="E603" i="10"/>
  <c r="N599" i="10"/>
  <c r="O599" i="10"/>
  <c r="M599" i="10"/>
  <c r="K599" i="10"/>
  <c r="F599" i="10"/>
  <c r="L599" i="10"/>
  <c r="J599" i="10"/>
  <c r="D599" i="10"/>
  <c r="E599" i="10"/>
  <c r="N595" i="10"/>
  <c r="O595" i="10"/>
  <c r="M595" i="10"/>
  <c r="K595" i="10"/>
  <c r="F595" i="10"/>
  <c r="L595" i="10"/>
  <c r="J595" i="10"/>
  <c r="D595" i="10"/>
  <c r="E595" i="10"/>
  <c r="N591" i="10"/>
  <c r="O591" i="10"/>
  <c r="M591" i="10"/>
  <c r="K591" i="10"/>
  <c r="F591" i="10"/>
  <c r="L591" i="10"/>
  <c r="J591" i="10"/>
  <c r="D591" i="10"/>
  <c r="E591" i="10"/>
  <c r="N587" i="10"/>
  <c r="O587" i="10"/>
  <c r="M587" i="10"/>
  <c r="K587" i="10"/>
  <c r="F587" i="10"/>
  <c r="L587" i="10"/>
  <c r="J587" i="10"/>
  <c r="D587" i="10"/>
  <c r="E587" i="10"/>
  <c r="N583" i="10"/>
  <c r="O583" i="10"/>
  <c r="M583" i="10"/>
  <c r="K583" i="10"/>
  <c r="F583" i="10"/>
  <c r="L583" i="10"/>
  <c r="J583" i="10"/>
  <c r="D583" i="10"/>
  <c r="E583" i="10"/>
  <c r="N579" i="10"/>
  <c r="O579" i="10"/>
  <c r="M579" i="10"/>
  <c r="K579" i="10"/>
  <c r="F579" i="10"/>
  <c r="L579" i="10"/>
  <c r="J579" i="10"/>
  <c r="D579" i="10"/>
  <c r="E579" i="10"/>
  <c r="N575" i="10"/>
  <c r="O575" i="10"/>
  <c r="M575" i="10"/>
  <c r="K575" i="10"/>
  <c r="F575" i="10"/>
  <c r="L575" i="10"/>
  <c r="J575" i="10"/>
  <c r="D575" i="10"/>
  <c r="E575" i="10"/>
  <c r="N571" i="10"/>
  <c r="O571" i="10"/>
  <c r="M571" i="10"/>
  <c r="K571" i="10"/>
  <c r="F571" i="10"/>
  <c r="L571" i="10"/>
  <c r="J571" i="10"/>
  <c r="D571" i="10"/>
  <c r="E571" i="10"/>
  <c r="N567" i="10"/>
  <c r="O567" i="10"/>
  <c r="M567" i="10"/>
  <c r="K567" i="10"/>
  <c r="F567" i="10"/>
  <c r="L567" i="10"/>
  <c r="J567" i="10"/>
  <c r="D567" i="10"/>
  <c r="E567" i="10"/>
  <c r="N563" i="10"/>
  <c r="O563" i="10"/>
  <c r="M563" i="10"/>
  <c r="K563" i="10"/>
  <c r="F563" i="10"/>
  <c r="L563" i="10"/>
  <c r="J563" i="10"/>
  <c r="D563" i="10"/>
  <c r="E563" i="10"/>
  <c r="N559" i="10"/>
  <c r="O559" i="10"/>
  <c r="M559" i="10"/>
  <c r="K559" i="10"/>
  <c r="F559" i="10"/>
  <c r="L559" i="10"/>
  <c r="J559" i="10"/>
  <c r="E559" i="10"/>
  <c r="D559" i="10"/>
  <c r="N555" i="10"/>
  <c r="O555" i="10"/>
  <c r="M555" i="10"/>
  <c r="K555" i="10"/>
  <c r="F555" i="10"/>
  <c r="L555" i="10"/>
  <c r="J555" i="10"/>
  <c r="D555" i="10"/>
  <c r="E555" i="10"/>
  <c r="N551" i="10"/>
  <c r="O551" i="10"/>
  <c r="M551" i="10"/>
  <c r="K551" i="10"/>
  <c r="F551" i="10"/>
  <c r="L551" i="10"/>
  <c r="J551" i="10"/>
  <c r="D551" i="10"/>
  <c r="E551" i="10"/>
  <c r="N547" i="10"/>
  <c r="O547" i="10"/>
  <c r="M547" i="10"/>
  <c r="K547" i="10"/>
  <c r="F547" i="10"/>
  <c r="L547" i="10"/>
  <c r="J547" i="10"/>
  <c r="D547" i="10"/>
  <c r="E547" i="10"/>
  <c r="N543" i="10"/>
  <c r="O543" i="10"/>
  <c r="M543" i="10"/>
  <c r="K543" i="10"/>
  <c r="F543" i="10"/>
  <c r="L543" i="10"/>
  <c r="J543" i="10"/>
  <c r="D543" i="10"/>
  <c r="E543" i="10"/>
  <c r="N539" i="10"/>
  <c r="O539" i="10"/>
  <c r="M539" i="10"/>
  <c r="K539" i="10"/>
  <c r="F539" i="10"/>
  <c r="L539" i="10"/>
  <c r="J539" i="10"/>
  <c r="D539" i="10"/>
  <c r="E539" i="10"/>
  <c r="N535" i="10"/>
  <c r="O535" i="10"/>
  <c r="M535" i="10"/>
  <c r="K535" i="10"/>
  <c r="F535" i="10"/>
  <c r="L535" i="10"/>
  <c r="J535" i="10"/>
  <c r="D535" i="10"/>
  <c r="E535" i="10"/>
  <c r="N531" i="10"/>
  <c r="O531" i="10"/>
  <c r="M531" i="10"/>
  <c r="K531" i="10"/>
  <c r="F531" i="10"/>
  <c r="L531" i="10"/>
  <c r="J531" i="10"/>
  <c r="D531" i="10"/>
  <c r="E531" i="10"/>
  <c r="N527" i="10"/>
  <c r="O527" i="10"/>
  <c r="M527" i="10"/>
  <c r="K527" i="10"/>
  <c r="F527" i="10"/>
  <c r="L527" i="10"/>
  <c r="J527" i="10"/>
  <c r="D527" i="10"/>
  <c r="E527" i="10"/>
  <c r="N523" i="10"/>
  <c r="O523" i="10"/>
  <c r="M523" i="10"/>
  <c r="K523" i="10"/>
  <c r="F523" i="10"/>
  <c r="L523" i="10"/>
  <c r="J523" i="10"/>
  <c r="D523" i="10"/>
  <c r="E523" i="10"/>
  <c r="N519" i="10"/>
  <c r="O519" i="10"/>
  <c r="M519" i="10"/>
  <c r="K519" i="10"/>
  <c r="F519" i="10"/>
  <c r="L519" i="10"/>
  <c r="J519" i="10"/>
  <c r="D519" i="10"/>
  <c r="E519" i="10"/>
  <c r="N515" i="10"/>
  <c r="O515" i="10"/>
  <c r="M515" i="10"/>
  <c r="K515" i="10"/>
  <c r="F515" i="10"/>
  <c r="L515" i="10"/>
  <c r="J515" i="10"/>
  <c r="D515" i="10"/>
  <c r="E515" i="10"/>
  <c r="N511" i="10"/>
  <c r="O511" i="10"/>
  <c r="M511" i="10"/>
  <c r="K511" i="10"/>
  <c r="F511" i="10"/>
  <c r="L511" i="10"/>
  <c r="J511" i="10"/>
  <c r="E511" i="10"/>
  <c r="D511" i="10"/>
  <c r="N507" i="10"/>
  <c r="O507" i="10"/>
  <c r="M507" i="10"/>
  <c r="K507" i="10"/>
  <c r="F507" i="10"/>
  <c r="L507" i="10"/>
  <c r="J507" i="10"/>
  <c r="D507" i="10"/>
  <c r="E507" i="10"/>
  <c r="N503" i="10"/>
  <c r="O503" i="10"/>
  <c r="M503" i="10"/>
  <c r="K503" i="10"/>
  <c r="F503" i="10"/>
  <c r="L503" i="10"/>
  <c r="J503" i="10"/>
  <c r="D503" i="10"/>
  <c r="E503" i="10"/>
  <c r="N499" i="10"/>
  <c r="O499" i="10"/>
  <c r="M499" i="10"/>
  <c r="K499" i="10"/>
  <c r="F499" i="10"/>
  <c r="L499" i="10"/>
  <c r="J499" i="10"/>
  <c r="D499" i="10"/>
  <c r="E499" i="10"/>
  <c r="N495" i="10"/>
  <c r="O495" i="10"/>
  <c r="M495" i="10"/>
  <c r="K495" i="10"/>
  <c r="F495" i="10"/>
  <c r="L495" i="10"/>
  <c r="J495" i="10"/>
  <c r="E495" i="10"/>
  <c r="D495" i="10"/>
  <c r="N491" i="10"/>
  <c r="O491" i="10"/>
  <c r="M491" i="10"/>
  <c r="K491" i="10"/>
  <c r="F491" i="10"/>
  <c r="L491" i="10"/>
  <c r="J491" i="10"/>
  <c r="D491" i="10"/>
  <c r="E491" i="10"/>
  <c r="N487" i="10"/>
  <c r="O487" i="10"/>
  <c r="M487" i="10"/>
  <c r="K487" i="10"/>
  <c r="F487" i="10"/>
  <c r="L487" i="10"/>
  <c r="J487" i="10"/>
  <c r="D487" i="10"/>
  <c r="E487" i="10"/>
  <c r="N483" i="10"/>
  <c r="O483" i="10"/>
  <c r="M483" i="10"/>
  <c r="K483" i="10"/>
  <c r="F483" i="10"/>
  <c r="L483" i="10"/>
  <c r="J483" i="10"/>
  <c r="D483" i="10"/>
  <c r="E483" i="10"/>
  <c r="N479" i="10"/>
  <c r="O479" i="10"/>
  <c r="M479" i="10"/>
  <c r="K479" i="10"/>
  <c r="F479" i="10"/>
  <c r="L479" i="10"/>
  <c r="J479" i="10"/>
  <c r="E479" i="10"/>
  <c r="D479" i="10"/>
  <c r="N475" i="10"/>
  <c r="O475" i="10"/>
  <c r="M475" i="10"/>
  <c r="K475" i="10"/>
  <c r="F475" i="10"/>
  <c r="L475" i="10"/>
  <c r="J475" i="10"/>
  <c r="D475" i="10"/>
  <c r="E475" i="10"/>
  <c r="N471" i="10"/>
  <c r="O471" i="10"/>
  <c r="M471" i="10"/>
  <c r="K471" i="10"/>
  <c r="F471" i="10"/>
  <c r="L471" i="10"/>
  <c r="J471" i="10"/>
  <c r="D471" i="10"/>
  <c r="E471" i="10"/>
  <c r="N467" i="10"/>
  <c r="O467" i="10"/>
  <c r="M467" i="10"/>
  <c r="K467" i="10"/>
  <c r="F467" i="10"/>
  <c r="L467" i="10"/>
  <c r="J467" i="10"/>
  <c r="D467" i="10"/>
  <c r="E467" i="10"/>
  <c r="N463" i="10"/>
  <c r="O463" i="10"/>
  <c r="M463" i="10"/>
  <c r="K463" i="10"/>
  <c r="F463" i="10"/>
  <c r="L463" i="10"/>
  <c r="J463" i="10"/>
  <c r="D463" i="10"/>
  <c r="E463" i="10"/>
  <c r="N459" i="10"/>
  <c r="O459" i="10"/>
  <c r="M459" i="10"/>
  <c r="K459" i="10"/>
  <c r="F459" i="10"/>
  <c r="L459" i="10"/>
  <c r="J459" i="10"/>
  <c r="D459" i="10"/>
  <c r="E459" i="10"/>
  <c r="N455" i="10"/>
  <c r="O455" i="10"/>
  <c r="M455" i="10"/>
  <c r="K455" i="10"/>
  <c r="F455" i="10"/>
  <c r="L455" i="10"/>
  <c r="J455" i="10"/>
  <c r="D455" i="10"/>
  <c r="E455" i="10"/>
  <c r="N451" i="10"/>
  <c r="O451" i="10"/>
  <c r="M451" i="10"/>
  <c r="K451" i="10"/>
  <c r="F451" i="10"/>
  <c r="L451" i="10"/>
  <c r="J451" i="10"/>
  <c r="D451" i="10"/>
  <c r="E451" i="10"/>
  <c r="N447" i="10"/>
  <c r="O447" i="10"/>
  <c r="M447" i="10"/>
  <c r="K447" i="10"/>
  <c r="F447" i="10"/>
  <c r="L447" i="10"/>
  <c r="J447" i="10"/>
  <c r="E447" i="10"/>
  <c r="D447" i="10"/>
  <c r="N443" i="10"/>
  <c r="O443" i="10"/>
  <c r="M443" i="10"/>
  <c r="K443" i="10"/>
  <c r="F443" i="10"/>
  <c r="L443" i="10"/>
  <c r="J443" i="10"/>
  <c r="D443" i="10"/>
  <c r="E443" i="10"/>
  <c r="N439" i="10"/>
  <c r="O439" i="10"/>
  <c r="M439" i="10"/>
  <c r="K439" i="10"/>
  <c r="F439" i="10"/>
  <c r="L439" i="10"/>
  <c r="J439" i="10"/>
  <c r="D439" i="10"/>
  <c r="E439" i="10"/>
  <c r="N435" i="10"/>
  <c r="O435" i="10"/>
  <c r="M435" i="10"/>
  <c r="K435" i="10"/>
  <c r="F435" i="10"/>
  <c r="L435" i="10"/>
  <c r="J435" i="10"/>
  <c r="D435" i="10"/>
  <c r="E435" i="10"/>
  <c r="N431" i="10"/>
  <c r="O431" i="10"/>
  <c r="M431" i="10"/>
  <c r="K431" i="10"/>
  <c r="F431" i="10"/>
  <c r="L431" i="10"/>
  <c r="J431" i="10"/>
  <c r="D431" i="10"/>
  <c r="E431" i="10"/>
  <c r="N427" i="10"/>
  <c r="O427" i="10"/>
  <c r="M427" i="10"/>
  <c r="K427" i="10"/>
  <c r="F427" i="10"/>
  <c r="L427" i="10"/>
  <c r="J427" i="10"/>
  <c r="D427" i="10"/>
  <c r="E427" i="10"/>
  <c r="N423" i="10"/>
  <c r="O423" i="10"/>
  <c r="M423" i="10"/>
  <c r="K423" i="10"/>
  <c r="F423" i="10"/>
  <c r="L423" i="10"/>
  <c r="J423" i="10"/>
  <c r="D423" i="10"/>
  <c r="E423" i="10"/>
  <c r="N419" i="10"/>
  <c r="O419" i="10"/>
  <c r="M419" i="10"/>
  <c r="K419" i="10"/>
  <c r="F419" i="10"/>
  <c r="L419" i="10"/>
  <c r="J419" i="10"/>
  <c r="D419" i="10"/>
  <c r="E419" i="10"/>
  <c r="N415" i="10"/>
  <c r="O415" i="10"/>
  <c r="M415" i="10"/>
  <c r="K415" i="10"/>
  <c r="F415" i="10"/>
  <c r="L415" i="10"/>
  <c r="J415" i="10"/>
  <c r="E415" i="10"/>
  <c r="D415" i="10"/>
  <c r="N411" i="10"/>
  <c r="O411" i="10"/>
  <c r="M411" i="10"/>
  <c r="K411" i="10"/>
  <c r="F411" i="10"/>
  <c r="L411" i="10"/>
  <c r="J411" i="10"/>
  <c r="D411" i="10"/>
  <c r="E411" i="10"/>
  <c r="N407" i="10"/>
  <c r="O407" i="10"/>
  <c r="M407" i="10"/>
  <c r="K407" i="10"/>
  <c r="F407" i="10"/>
  <c r="L407" i="10"/>
  <c r="J407" i="10"/>
  <c r="D407" i="10"/>
  <c r="E407" i="10"/>
  <c r="N403" i="10"/>
  <c r="O403" i="10"/>
  <c r="M403" i="10"/>
  <c r="K403" i="10"/>
  <c r="F403" i="10"/>
  <c r="L403" i="10"/>
  <c r="J403" i="10"/>
  <c r="D403" i="10"/>
  <c r="E403" i="10"/>
  <c r="N399" i="10"/>
  <c r="O399" i="10"/>
  <c r="M399" i="10"/>
  <c r="K399" i="10"/>
  <c r="F399" i="10"/>
  <c r="L399" i="10"/>
  <c r="J399" i="10"/>
  <c r="D399" i="10"/>
  <c r="E399" i="10"/>
  <c r="N395" i="10"/>
  <c r="O395" i="10"/>
  <c r="M395" i="10"/>
  <c r="K395" i="10"/>
  <c r="F395" i="10"/>
  <c r="L395" i="10"/>
  <c r="J395" i="10"/>
  <c r="D395" i="10"/>
  <c r="E395" i="10"/>
  <c r="N391" i="10"/>
  <c r="O391" i="10"/>
  <c r="M391" i="10"/>
  <c r="K391" i="10"/>
  <c r="F391" i="10"/>
  <c r="L391" i="10"/>
  <c r="J391" i="10"/>
  <c r="D391" i="10"/>
  <c r="E391" i="10"/>
  <c r="N387" i="10"/>
  <c r="O387" i="10"/>
  <c r="M387" i="10"/>
  <c r="K387" i="10"/>
  <c r="F387" i="10"/>
  <c r="L387" i="10"/>
  <c r="J387" i="10"/>
  <c r="D387" i="10"/>
  <c r="E387" i="10"/>
  <c r="N383" i="10"/>
  <c r="O383" i="10"/>
  <c r="M383" i="10"/>
  <c r="K383" i="10"/>
  <c r="F383" i="10"/>
  <c r="L383" i="10"/>
  <c r="J383" i="10"/>
  <c r="E383" i="10"/>
  <c r="D383" i="10"/>
  <c r="N379" i="10"/>
  <c r="O379" i="10"/>
  <c r="M379" i="10"/>
  <c r="K379" i="10"/>
  <c r="F379" i="10"/>
  <c r="L379" i="10"/>
  <c r="J379" i="10"/>
  <c r="D379" i="10"/>
  <c r="E379" i="10"/>
  <c r="N375" i="10"/>
  <c r="O375" i="10"/>
  <c r="M375" i="10"/>
  <c r="K375" i="10"/>
  <c r="F375" i="10"/>
  <c r="L375" i="10"/>
  <c r="J375" i="10"/>
  <c r="D375" i="10"/>
  <c r="E375" i="10"/>
  <c r="N371" i="10"/>
  <c r="O371" i="10"/>
  <c r="M371" i="10"/>
  <c r="K371" i="10"/>
  <c r="F371" i="10"/>
  <c r="L371" i="10"/>
  <c r="J371" i="10"/>
  <c r="D371" i="10"/>
  <c r="E371" i="10"/>
  <c r="N367" i="10"/>
  <c r="O367" i="10"/>
  <c r="M367" i="10"/>
  <c r="K367" i="10"/>
  <c r="F367" i="10"/>
  <c r="L367" i="10"/>
  <c r="J367" i="10"/>
  <c r="E367" i="10"/>
  <c r="D367" i="10"/>
  <c r="N363" i="10"/>
  <c r="O363" i="10"/>
  <c r="M363" i="10"/>
  <c r="K363" i="10"/>
  <c r="F363" i="10"/>
  <c r="L363" i="10"/>
  <c r="J363" i="10"/>
  <c r="D363" i="10"/>
  <c r="E363" i="10"/>
  <c r="N359" i="10"/>
  <c r="O359" i="10"/>
  <c r="M359" i="10"/>
  <c r="K359" i="10"/>
  <c r="F359" i="10"/>
  <c r="L359" i="10"/>
  <c r="J359" i="10"/>
  <c r="D359" i="10"/>
  <c r="E359" i="10"/>
  <c r="N355" i="10"/>
  <c r="O355" i="10"/>
  <c r="M355" i="10"/>
  <c r="K355" i="10"/>
  <c r="F355" i="10"/>
  <c r="L355" i="10"/>
  <c r="J355" i="10"/>
  <c r="D355" i="10"/>
  <c r="E355" i="10"/>
  <c r="N351" i="10"/>
  <c r="O351" i="10"/>
  <c r="M351" i="10"/>
  <c r="K351" i="10"/>
  <c r="F351" i="10"/>
  <c r="L351" i="10"/>
  <c r="J351" i="10"/>
  <c r="E351" i="10"/>
  <c r="D351" i="10"/>
  <c r="N347" i="10"/>
  <c r="O347" i="10"/>
  <c r="M347" i="10"/>
  <c r="K347" i="10"/>
  <c r="F347" i="10"/>
  <c r="L347" i="10"/>
  <c r="J347" i="10"/>
  <c r="D347" i="10"/>
  <c r="E347" i="10"/>
  <c r="N343" i="10"/>
  <c r="O343" i="10"/>
  <c r="M343" i="10"/>
  <c r="K343" i="10"/>
  <c r="F343" i="10"/>
  <c r="L343" i="10"/>
  <c r="J343" i="10"/>
  <c r="D343" i="10"/>
  <c r="E343" i="10"/>
  <c r="N339" i="10"/>
  <c r="O339" i="10"/>
  <c r="M339" i="10"/>
  <c r="K339" i="10"/>
  <c r="F339" i="10"/>
  <c r="L339" i="10"/>
  <c r="J339" i="10"/>
  <c r="D339" i="10"/>
  <c r="E339" i="10"/>
  <c r="N335" i="10"/>
  <c r="O335" i="10"/>
  <c r="M335" i="10"/>
  <c r="K335" i="10"/>
  <c r="F335" i="10"/>
  <c r="L335" i="10"/>
  <c r="J335" i="10"/>
  <c r="D335" i="10"/>
  <c r="E335" i="10"/>
  <c r="N331" i="10"/>
  <c r="O331" i="10"/>
  <c r="M331" i="10"/>
  <c r="K331" i="10"/>
  <c r="F331" i="10"/>
  <c r="L331" i="10"/>
  <c r="J331" i="10"/>
  <c r="D331" i="10"/>
  <c r="E331" i="10"/>
  <c r="N327" i="10"/>
  <c r="O327" i="10"/>
  <c r="M327" i="10"/>
  <c r="K327" i="10"/>
  <c r="F327" i="10"/>
  <c r="L327" i="10"/>
  <c r="J327" i="10"/>
  <c r="D327" i="10"/>
  <c r="E327" i="10"/>
  <c r="N323" i="10"/>
  <c r="O323" i="10"/>
  <c r="M323" i="10"/>
  <c r="K323" i="10"/>
  <c r="F323" i="10"/>
  <c r="L323" i="10"/>
  <c r="J323" i="10"/>
  <c r="D323" i="10"/>
  <c r="E323" i="10"/>
  <c r="N319" i="10"/>
  <c r="O319" i="10"/>
  <c r="M319" i="10"/>
  <c r="K319" i="10"/>
  <c r="F319" i="10"/>
  <c r="L319" i="10"/>
  <c r="J319" i="10"/>
  <c r="E319" i="10"/>
  <c r="D319" i="10"/>
  <c r="N315" i="10"/>
  <c r="O315" i="10"/>
  <c r="M315" i="10"/>
  <c r="K315" i="10"/>
  <c r="F315" i="10"/>
  <c r="L315" i="10"/>
  <c r="J315" i="10"/>
  <c r="D315" i="10"/>
  <c r="E315" i="10"/>
  <c r="N311" i="10"/>
  <c r="O311" i="10"/>
  <c r="M311" i="10"/>
  <c r="K311" i="10"/>
  <c r="F311" i="10"/>
  <c r="L311" i="10"/>
  <c r="J311" i="10"/>
  <c r="D311" i="10"/>
  <c r="E311" i="10"/>
  <c r="N307" i="10"/>
  <c r="O307" i="10"/>
  <c r="M307" i="10"/>
  <c r="K307" i="10"/>
  <c r="F307" i="10"/>
  <c r="L307" i="10"/>
  <c r="J307" i="10"/>
  <c r="D307" i="10"/>
  <c r="E307" i="10"/>
  <c r="N303" i="10"/>
  <c r="O303" i="10"/>
  <c r="M303" i="10"/>
  <c r="K303" i="10"/>
  <c r="F303" i="10"/>
  <c r="L303" i="10"/>
  <c r="J303" i="10"/>
  <c r="D303" i="10"/>
  <c r="E303" i="10"/>
  <c r="O299" i="10"/>
  <c r="N299" i="10"/>
  <c r="M299" i="10"/>
  <c r="K299" i="10"/>
  <c r="F299" i="10"/>
  <c r="L299" i="10"/>
  <c r="J299" i="10"/>
  <c r="D299" i="10"/>
  <c r="E299" i="10"/>
  <c r="O295" i="10"/>
  <c r="N295" i="10"/>
  <c r="M295" i="10"/>
  <c r="K295" i="10"/>
  <c r="F295" i="10"/>
  <c r="L295" i="10"/>
  <c r="J295" i="10"/>
  <c r="D295" i="10"/>
  <c r="E295" i="10"/>
  <c r="O291" i="10"/>
  <c r="N291" i="10"/>
  <c r="M291" i="10"/>
  <c r="K291" i="10"/>
  <c r="F291" i="10"/>
  <c r="L291" i="10"/>
  <c r="J291" i="10"/>
  <c r="D291" i="10"/>
  <c r="E291" i="10"/>
  <c r="O287" i="10"/>
  <c r="N287" i="10"/>
  <c r="M287" i="10"/>
  <c r="K287" i="10"/>
  <c r="L287" i="10"/>
  <c r="F287" i="10"/>
  <c r="J287" i="10"/>
  <c r="E287" i="10"/>
  <c r="D287" i="10"/>
  <c r="O283" i="10"/>
  <c r="N283" i="10"/>
  <c r="M283" i="10"/>
  <c r="K283" i="10"/>
  <c r="L283" i="10"/>
  <c r="F283" i="10"/>
  <c r="J283" i="10"/>
  <c r="D283" i="10"/>
  <c r="E283" i="10"/>
  <c r="O279" i="10"/>
  <c r="N279" i="10"/>
  <c r="M279" i="10"/>
  <c r="K279" i="10"/>
  <c r="L279" i="10"/>
  <c r="F279" i="10"/>
  <c r="J279" i="10"/>
  <c r="D279" i="10"/>
  <c r="E279" i="10"/>
  <c r="O275" i="10"/>
  <c r="N275" i="10"/>
  <c r="M275" i="10"/>
  <c r="K275" i="10"/>
  <c r="L275" i="10"/>
  <c r="F275" i="10"/>
  <c r="J275" i="10"/>
  <c r="D275" i="10"/>
  <c r="E275" i="10"/>
  <c r="O271" i="10"/>
  <c r="N271" i="10"/>
  <c r="M271" i="10"/>
  <c r="K271" i="10"/>
  <c r="L271" i="10"/>
  <c r="F271" i="10"/>
  <c r="J271" i="10"/>
  <c r="D271" i="10"/>
  <c r="E271" i="10"/>
  <c r="O267" i="10"/>
  <c r="N267" i="10"/>
  <c r="M267" i="10"/>
  <c r="K267" i="10"/>
  <c r="L267" i="10"/>
  <c r="F267" i="10"/>
  <c r="J267" i="10"/>
  <c r="D267" i="10"/>
  <c r="E267" i="10"/>
  <c r="O263" i="10"/>
  <c r="N263" i="10"/>
  <c r="M263" i="10"/>
  <c r="K263" i="10"/>
  <c r="L263" i="10"/>
  <c r="F263" i="10"/>
  <c r="J263" i="10"/>
  <c r="D263" i="10"/>
  <c r="E263" i="10"/>
  <c r="O259" i="10"/>
  <c r="N259" i="10"/>
  <c r="M259" i="10"/>
  <c r="K259" i="10"/>
  <c r="L259" i="10"/>
  <c r="F259" i="10"/>
  <c r="J259" i="10"/>
  <c r="D259" i="10"/>
  <c r="E259" i="10"/>
  <c r="O255" i="10"/>
  <c r="N255" i="10"/>
  <c r="M255" i="10"/>
  <c r="K255" i="10"/>
  <c r="L255" i="10"/>
  <c r="F255" i="10"/>
  <c r="J255" i="10"/>
  <c r="E255" i="10"/>
  <c r="D255" i="10"/>
  <c r="O251" i="10"/>
  <c r="N251" i="10"/>
  <c r="M251" i="10"/>
  <c r="K251" i="10"/>
  <c r="L251" i="10"/>
  <c r="F251" i="10"/>
  <c r="J251" i="10"/>
  <c r="D251" i="10"/>
  <c r="E251" i="10"/>
  <c r="O247" i="10"/>
  <c r="N247" i="10"/>
  <c r="M247" i="10"/>
  <c r="K247" i="10"/>
  <c r="L247" i="10"/>
  <c r="F247" i="10"/>
  <c r="J247" i="10"/>
  <c r="D247" i="10"/>
  <c r="E247" i="10"/>
  <c r="O243" i="10"/>
  <c r="N243" i="10"/>
  <c r="M243" i="10"/>
  <c r="K243" i="10"/>
  <c r="L243" i="10"/>
  <c r="F243" i="10"/>
  <c r="J243" i="10"/>
  <c r="D243" i="10"/>
  <c r="E243" i="10"/>
  <c r="O239" i="10"/>
  <c r="N239" i="10"/>
  <c r="M239" i="10"/>
  <c r="K239" i="10"/>
  <c r="L239" i="10"/>
  <c r="F239" i="10"/>
  <c r="J239" i="10"/>
  <c r="E239" i="10"/>
  <c r="D239" i="10"/>
  <c r="O235" i="10"/>
  <c r="N235" i="10"/>
  <c r="M235" i="10"/>
  <c r="K235" i="10"/>
  <c r="L235" i="10"/>
  <c r="F235" i="10"/>
  <c r="J235" i="10"/>
  <c r="D235" i="10"/>
  <c r="E235" i="10"/>
  <c r="O231" i="10"/>
  <c r="N231" i="10"/>
  <c r="M231" i="10"/>
  <c r="K231" i="10"/>
  <c r="L231" i="10"/>
  <c r="F231" i="10"/>
  <c r="J231" i="10"/>
  <c r="D231" i="10"/>
  <c r="E231" i="10"/>
  <c r="O227" i="10"/>
  <c r="N227" i="10"/>
  <c r="M227" i="10"/>
  <c r="K227" i="10"/>
  <c r="L227" i="10"/>
  <c r="F227" i="10"/>
  <c r="J227" i="10"/>
  <c r="D227" i="10"/>
  <c r="E227" i="10"/>
  <c r="O223" i="10"/>
  <c r="N223" i="10"/>
  <c r="M223" i="10"/>
  <c r="K223" i="10"/>
  <c r="L223" i="10"/>
  <c r="F223" i="10"/>
  <c r="J223" i="10"/>
  <c r="D223" i="10"/>
  <c r="E223" i="10"/>
  <c r="O219" i="10"/>
  <c r="N219" i="10"/>
  <c r="M219" i="10"/>
  <c r="K219" i="10"/>
  <c r="L219" i="10"/>
  <c r="F219" i="10"/>
  <c r="J219" i="10"/>
  <c r="D219" i="10"/>
  <c r="E219" i="10"/>
  <c r="O215" i="10"/>
  <c r="N215" i="10"/>
  <c r="M215" i="10"/>
  <c r="K215" i="10"/>
  <c r="L215" i="10"/>
  <c r="F215" i="10"/>
  <c r="J215" i="10"/>
  <c r="D215" i="10"/>
  <c r="E215" i="10"/>
  <c r="N211" i="10"/>
  <c r="O211" i="10"/>
  <c r="M211" i="10"/>
  <c r="K211" i="10"/>
  <c r="L211" i="10"/>
  <c r="F211" i="10"/>
  <c r="J211" i="10"/>
  <c r="D211" i="10"/>
  <c r="E211" i="10"/>
  <c r="N207" i="10"/>
  <c r="O207" i="10"/>
  <c r="M207" i="10"/>
  <c r="K207" i="10"/>
  <c r="L207" i="10"/>
  <c r="F207" i="10"/>
  <c r="J207" i="10"/>
  <c r="D207" i="10"/>
  <c r="E207" i="10"/>
  <c r="N203" i="10"/>
  <c r="O203" i="10"/>
  <c r="M203" i="10"/>
  <c r="K203" i="10"/>
  <c r="L203" i="10"/>
  <c r="F203" i="10"/>
  <c r="J203" i="10"/>
  <c r="D203" i="10"/>
  <c r="E203" i="10"/>
  <c r="N199" i="10"/>
  <c r="O199" i="10"/>
  <c r="M199" i="10"/>
  <c r="K199" i="10"/>
  <c r="L199" i="10"/>
  <c r="F199" i="10"/>
  <c r="J199" i="10"/>
  <c r="D199" i="10"/>
  <c r="E199" i="10"/>
  <c r="N195" i="10"/>
  <c r="O195" i="10"/>
  <c r="M195" i="10"/>
  <c r="K195" i="10"/>
  <c r="L195" i="10"/>
  <c r="F195" i="10"/>
  <c r="J195" i="10"/>
  <c r="D195" i="10"/>
  <c r="E195" i="10"/>
  <c r="N191" i="10"/>
  <c r="O191" i="10"/>
  <c r="M191" i="10"/>
  <c r="K191" i="10"/>
  <c r="L191" i="10"/>
  <c r="F191" i="10"/>
  <c r="J191" i="10"/>
  <c r="D191" i="10"/>
  <c r="E191" i="10"/>
  <c r="N187" i="10"/>
  <c r="O187" i="10"/>
  <c r="M187" i="10"/>
  <c r="K187" i="10"/>
  <c r="L187" i="10"/>
  <c r="F187" i="10"/>
  <c r="J187" i="10"/>
  <c r="D187" i="10"/>
  <c r="E187" i="10"/>
  <c r="N183" i="10"/>
  <c r="O183" i="10"/>
  <c r="M183" i="10"/>
  <c r="K183" i="10"/>
  <c r="L183" i="10"/>
  <c r="F183" i="10"/>
  <c r="J183" i="10"/>
  <c r="D183" i="10"/>
  <c r="E183" i="10"/>
  <c r="N179" i="10"/>
  <c r="O179" i="10"/>
  <c r="M179" i="10"/>
  <c r="K179" i="10"/>
  <c r="L179" i="10"/>
  <c r="F179" i="10"/>
  <c r="J179" i="10"/>
  <c r="D179" i="10"/>
  <c r="E179" i="10"/>
  <c r="N175" i="10"/>
  <c r="O175" i="10"/>
  <c r="M175" i="10"/>
  <c r="K175" i="10"/>
  <c r="L175" i="10"/>
  <c r="F175" i="10"/>
  <c r="E175" i="10"/>
  <c r="J175" i="10"/>
  <c r="D175" i="10"/>
  <c r="N171" i="10"/>
  <c r="O171" i="10"/>
  <c r="M171" i="10"/>
  <c r="K171" i="10"/>
  <c r="L171" i="10"/>
  <c r="F171" i="10"/>
  <c r="J171" i="10"/>
  <c r="D171" i="10"/>
  <c r="E171" i="10"/>
  <c r="N167" i="10"/>
  <c r="O167" i="10"/>
  <c r="M167" i="10"/>
  <c r="K167" i="10"/>
  <c r="L167" i="10"/>
  <c r="F167" i="10"/>
  <c r="E167" i="10"/>
  <c r="J167" i="10"/>
  <c r="D167" i="10"/>
  <c r="N163" i="10"/>
  <c r="O163" i="10"/>
  <c r="M163" i="10"/>
  <c r="K163" i="10"/>
  <c r="L163" i="10"/>
  <c r="F163" i="10"/>
  <c r="J163" i="10"/>
  <c r="E163" i="10"/>
  <c r="D163" i="10"/>
  <c r="N159" i="10"/>
  <c r="O159" i="10"/>
  <c r="M159" i="10"/>
  <c r="K159" i="10"/>
  <c r="L159" i="10"/>
  <c r="F159" i="10"/>
  <c r="J159" i="10"/>
  <c r="E159" i="10"/>
  <c r="D159" i="10"/>
  <c r="N155" i="10"/>
  <c r="O155" i="10"/>
  <c r="M155" i="10"/>
  <c r="K155" i="10"/>
  <c r="L155" i="10"/>
  <c r="F155" i="10"/>
  <c r="J155" i="10"/>
  <c r="D155" i="10"/>
  <c r="E155" i="10"/>
  <c r="N151" i="10"/>
  <c r="O151" i="10"/>
  <c r="M151" i="10"/>
  <c r="K151" i="10"/>
  <c r="L151" i="10"/>
  <c r="F151" i="10"/>
  <c r="J151" i="10"/>
  <c r="D151" i="10"/>
  <c r="E151" i="10"/>
  <c r="N147" i="10"/>
  <c r="O147" i="10"/>
  <c r="M147" i="10"/>
  <c r="K147" i="10"/>
  <c r="L147" i="10"/>
  <c r="F147" i="10"/>
  <c r="J147" i="10"/>
  <c r="E147" i="10"/>
  <c r="D147" i="10"/>
  <c r="N143" i="10"/>
  <c r="O143" i="10"/>
  <c r="M143" i="10"/>
  <c r="K143" i="10"/>
  <c r="L143" i="10"/>
  <c r="F143" i="10"/>
  <c r="J143" i="10"/>
  <c r="E143" i="10"/>
  <c r="D143" i="10"/>
  <c r="N139" i="10"/>
  <c r="O139" i="10"/>
  <c r="M139" i="10"/>
  <c r="K139" i="10"/>
  <c r="L139" i="10"/>
  <c r="F139" i="10"/>
  <c r="J139" i="10"/>
  <c r="D139" i="10"/>
  <c r="E139" i="10"/>
  <c r="N135" i="10"/>
  <c r="O135" i="10"/>
  <c r="M135" i="10"/>
  <c r="K135" i="10"/>
  <c r="L135" i="10"/>
  <c r="F135" i="10"/>
  <c r="E135" i="10"/>
  <c r="J135" i="10"/>
  <c r="D135" i="10"/>
  <c r="N131" i="10"/>
  <c r="O131" i="10"/>
  <c r="M131" i="10"/>
  <c r="K131" i="10"/>
  <c r="L131" i="10"/>
  <c r="F131" i="10"/>
  <c r="J131" i="10"/>
  <c r="D131" i="10"/>
  <c r="E131" i="10"/>
  <c r="N127" i="10"/>
  <c r="O127" i="10"/>
  <c r="M127" i="10"/>
  <c r="K127" i="10"/>
  <c r="L127" i="10"/>
  <c r="F127" i="10"/>
  <c r="J127" i="10"/>
  <c r="E127" i="10"/>
  <c r="D127" i="10"/>
  <c r="N123" i="10"/>
  <c r="O123" i="10"/>
  <c r="M123" i="10"/>
  <c r="K123" i="10"/>
  <c r="L123" i="10"/>
  <c r="F123" i="10"/>
  <c r="J123" i="10"/>
  <c r="D123" i="10"/>
  <c r="E123" i="10"/>
  <c r="N119" i="10"/>
  <c r="O119" i="10"/>
  <c r="M119" i="10"/>
  <c r="K119" i="10"/>
  <c r="L119" i="10"/>
  <c r="F119" i="10"/>
  <c r="E119" i="10"/>
  <c r="J119" i="10"/>
  <c r="D119" i="10"/>
  <c r="N115" i="10"/>
  <c r="O115" i="10"/>
  <c r="M115" i="10"/>
  <c r="K115" i="10"/>
  <c r="L115" i="10"/>
  <c r="F115" i="10"/>
  <c r="J115" i="10"/>
  <c r="D115" i="10"/>
  <c r="E115" i="10"/>
  <c r="N111" i="10"/>
  <c r="O111" i="10"/>
  <c r="M111" i="10"/>
  <c r="K111" i="10"/>
  <c r="L111" i="10"/>
  <c r="F111" i="10"/>
  <c r="E111" i="10"/>
  <c r="J111" i="10"/>
  <c r="D111" i="10"/>
  <c r="N107" i="10"/>
  <c r="O107" i="10"/>
  <c r="M107" i="10"/>
  <c r="K107" i="10"/>
  <c r="L107" i="10"/>
  <c r="F107" i="10"/>
  <c r="J107" i="10"/>
  <c r="D107" i="10"/>
  <c r="E107" i="10"/>
  <c r="N103" i="10"/>
  <c r="O103" i="10"/>
  <c r="M103" i="10"/>
  <c r="K103" i="10"/>
  <c r="L103" i="10"/>
  <c r="F103" i="10"/>
  <c r="E103" i="10"/>
  <c r="J103" i="10"/>
  <c r="D103" i="10"/>
  <c r="N99" i="10"/>
  <c r="O99" i="10"/>
  <c r="M99" i="10"/>
  <c r="K99" i="10"/>
  <c r="L99" i="10"/>
  <c r="F99" i="10"/>
  <c r="J99" i="10"/>
  <c r="E99" i="10"/>
  <c r="D99" i="10"/>
  <c r="N95" i="10"/>
  <c r="O95" i="10"/>
  <c r="M95" i="10"/>
  <c r="K95" i="10"/>
  <c r="L95" i="10"/>
  <c r="F95" i="10"/>
  <c r="J95" i="10"/>
  <c r="E95" i="10"/>
  <c r="D95" i="10"/>
  <c r="N91" i="10"/>
  <c r="O91" i="10"/>
  <c r="M91" i="10"/>
  <c r="K91" i="10"/>
  <c r="L91" i="10"/>
  <c r="F91" i="10"/>
  <c r="J91" i="10"/>
  <c r="D91" i="10"/>
  <c r="E91" i="10"/>
  <c r="N87" i="10"/>
  <c r="O87" i="10"/>
  <c r="M87" i="10"/>
  <c r="K87" i="10"/>
  <c r="L87" i="10"/>
  <c r="F87" i="10"/>
  <c r="E87" i="10"/>
  <c r="J87" i="10"/>
  <c r="D87" i="10"/>
  <c r="N83" i="10"/>
  <c r="O83" i="10"/>
  <c r="M83" i="10"/>
  <c r="K83" i="10"/>
  <c r="L83" i="10"/>
  <c r="F83" i="10"/>
  <c r="J83" i="10"/>
  <c r="D83" i="10"/>
  <c r="E83" i="10"/>
  <c r="N79" i="10"/>
  <c r="O79" i="10"/>
  <c r="M79" i="10"/>
  <c r="K79" i="10"/>
  <c r="L79" i="10"/>
  <c r="F79" i="10"/>
  <c r="E79" i="10"/>
  <c r="J79" i="10"/>
  <c r="D79" i="10"/>
  <c r="N75" i="10"/>
  <c r="O75" i="10"/>
  <c r="M75" i="10"/>
  <c r="K75" i="10"/>
  <c r="L75" i="10"/>
  <c r="F75" i="10"/>
  <c r="J75" i="10"/>
  <c r="D75" i="10"/>
  <c r="E75" i="10"/>
  <c r="N71" i="10"/>
  <c r="O71" i="10"/>
  <c r="M71" i="10"/>
  <c r="K71" i="10"/>
  <c r="L71" i="10"/>
  <c r="F71" i="10"/>
  <c r="E71" i="10"/>
  <c r="J71" i="10"/>
  <c r="D71" i="10"/>
  <c r="N67" i="10"/>
  <c r="O67" i="10"/>
  <c r="M67" i="10"/>
  <c r="K67" i="10"/>
  <c r="L67" i="10"/>
  <c r="F67" i="10"/>
  <c r="J67" i="10"/>
  <c r="D67" i="10"/>
  <c r="E67" i="10"/>
  <c r="N63" i="10"/>
  <c r="O63" i="10"/>
  <c r="M63" i="10"/>
  <c r="K63" i="10"/>
  <c r="L63" i="10"/>
  <c r="F63" i="10"/>
  <c r="J63" i="10"/>
  <c r="E63" i="10"/>
  <c r="D63" i="10"/>
  <c r="N59" i="10"/>
  <c r="O59" i="10"/>
  <c r="M59" i="10"/>
  <c r="K59" i="10"/>
  <c r="L59" i="10"/>
  <c r="F59" i="10"/>
  <c r="J59" i="10"/>
  <c r="D59" i="10"/>
  <c r="E59" i="10"/>
  <c r="N55" i="10"/>
  <c r="O55" i="10"/>
  <c r="M55" i="10"/>
  <c r="K55" i="10"/>
  <c r="L55" i="10"/>
  <c r="F55" i="10"/>
  <c r="J55" i="10"/>
  <c r="D55" i="10"/>
  <c r="E55" i="10"/>
  <c r="N51" i="10"/>
  <c r="O51" i="10"/>
  <c r="M51" i="10"/>
  <c r="K51" i="10"/>
  <c r="L51" i="10"/>
  <c r="F51" i="10"/>
  <c r="J51" i="10"/>
  <c r="D51" i="10"/>
  <c r="E51" i="10"/>
  <c r="N47" i="10"/>
  <c r="O47" i="10"/>
  <c r="M47" i="10"/>
  <c r="K47" i="10"/>
  <c r="L47" i="10"/>
  <c r="F47" i="10"/>
  <c r="J47" i="10"/>
  <c r="E47" i="10"/>
  <c r="D47" i="10"/>
  <c r="N762" i="10"/>
  <c r="O762" i="10"/>
  <c r="M762" i="10"/>
  <c r="K762" i="10"/>
  <c r="L762" i="10"/>
  <c r="J762" i="10"/>
  <c r="E762" i="10"/>
  <c r="D762" i="10"/>
  <c r="F762" i="10"/>
  <c r="N758" i="10"/>
  <c r="O758" i="10"/>
  <c r="K758" i="10"/>
  <c r="L758" i="10"/>
  <c r="M758" i="10"/>
  <c r="E758" i="10"/>
  <c r="J758" i="10"/>
  <c r="D758" i="10"/>
  <c r="F758" i="10"/>
  <c r="N754" i="10"/>
  <c r="O754" i="10"/>
  <c r="M754" i="10"/>
  <c r="K754" i="10"/>
  <c r="L754" i="10"/>
  <c r="J754" i="10"/>
  <c r="E754" i="10"/>
  <c r="D754" i="10"/>
  <c r="F754" i="10"/>
  <c r="N750" i="10"/>
  <c r="O750" i="10"/>
  <c r="K750" i="10"/>
  <c r="L750" i="10"/>
  <c r="E750" i="10"/>
  <c r="D750" i="10"/>
  <c r="F750" i="10"/>
  <c r="M750" i="10"/>
  <c r="J750" i="10"/>
  <c r="N746" i="10"/>
  <c r="O746" i="10"/>
  <c r="M746" i="10"/>
  <c r="K746" i="10"/>
  <c r="L746" i="10"/>
  <c r="J746" i="10"/>
  <c r="E746" i="10"/>
  <c r="D746" i="10"/>
  <c r="F746" i="10"/>
  <c r="N742" i="10"/>
  <c r="O742" i="10"/>
  <c r="K742" i="10"/>
  <c r="L742" i="10"/>
  <c r="M742" i="10"/>
  <c r="E742" i="10"/>
  <c r="J742" i="10"/>
  <c r="D742" i="10"/>
  <c r="F742" i="10"/>
  <c r="N738" i="10"/>
  <c r="O738" i="10"/>
  <c r="M738" i="10"/>
  <c r="K738" i="10"/>
  <c r="L738" i="10"/>
  <c r="J738" i="10"/>
  <c r="E738" i="10"/>
  <c r="D738" i="10"/>
  <c r="F738" i="10"/>
  <c r="N734" i="10"/>
  <c r="O734" i="10"/>
  <c r="K734" i="10"/>
  <c r="L734" i="10"/>
  <c r="E734" i="10"/>
  <c r="M734" i="10"/>
  <c r="D734" i="10"/>
  <c r="J734" i="10"/>
  <c r="F734" i="10"/>
  <c r="N730" i="10"/>
  <c r="O730" i="10"/>
  <c r="M730" i="10"/>
  <c r="K730" i="10"/>
  <c r="L730" i="10"/>
  <c r="J730" i="10"/>
  <c r="E730" i="10"/>
  <c r="D730" i="10"/>
  <c r="F730" i="10"/>
  <c r="N726" i="10"/>
  <c r="O726" i="10"/>
  <c r="K726" i="10"/>
  <c r="L726" i="10"/>
  <c r="M726" i="10"/>
  <c r="E726" i="10"/>
  <c r="J726" i="10"/>
  <c r="D726" i="10"/>
  <c r="F726" i="10"/>
  <c r="N722" i="10"/>
  <c r="O722" i="10"/>
  <c r="M722" i="10"/>
  <c r="K722" i="10"/>
  <c r="L722" i="10"/>
  <c r="J722" i="10"/>
  <c r="E722" i="10"/>
  <c r="D722" i="10"/>
  <c r="F722" i="10"/>
  <c r="N718" i="10"/>
  <c r="O718" i="10"/>
  <c r="K718" i="10"/>
  <c r="L718" i="10"/>
  <c r="E718" i="10"/>
  <c r="M718" i="10"/>
  <c r="F718" i="10"/>
  <c r="J718" i="10"/>
  <c r="D718" i="10"/>
  <c r="N714" i="10"/>
  <c r="O714" i="10"/>
  <c r="M714" i="10"/>
  <c r="K714" i="10"/>
  <c r="L714" i="10"/>
  <c r="J714" i="10"/>
  <c r="E714" i="10"/>
  <c r="F714" i="10"/>
  <c r="D714" i="10"/>
  <c r="N710" i="10"/>
  <c r="O710" i="10"/>
  <c r="K710" i="10"/>
  <c r="L710" i="10"/>
  <c r="M710" i="10"/>
  <c r="E710" i="10"/>
  <c r="J710" i="10"/>
  <c r="D710" i="10"/>
  <c r="F710" i="10"/>
  <c r="N706" i="10"/>
  <c r="O706" i="10"/>
  <c r="M706" i="10"/>
  <c r="K706" i="10"/>
  <c r="L706" i="10"/>
  <c r="J706" i="10"/>
  <c r="E706" i="10"/>
  <c r="D706" i="10"/>
  <c r="F706" i="10"/>
  <c r="N702" i="10"/>
  <c r="O702" i="10"/>
  <c r="K702" i="10"/>
  <c r="L702" i="10"/>
  <c r="E702" i="10"/>
  <c r="M702" i="10"/>
  <c r="J702" i="10"/>
  <c r="F702" i="10"/>
  <c r="D702" i="10"/>
  <c r="N698" i="10"/>
  <c r="O698" i="10"/>
  <c r="M698" i="10"/>
  <c r="K698" i="10"/>
  <c r="L698" i="10"/>
  <c r="J698" i="10"/>
  <c r="E698" i="10"/>
  <c r="F698" i="10"/>
  <c r="D698" i="10"/>
  <c r="N694" i="10"/>
  <c r="O694" i="10"/>
  <c r="K694" i="10"/>
  <c r="L694" i="10"/>
  <c r="M694" i="10"/>
  <c r="E694" i="10"/>
  <c r="J694" i="10"/>
  <c r="D694" i="10"/>
  <c r="F694" i="10"/>
  <c r="N690" i="10"/>
  <c r="O690" i="10"/>
  <c r="M690" i="10"/>
  <c r="K690" i="10"/>
  <c r="L690" i="10"/>
  <c r="J690" i="10"/>
  <c r="E690" i="10"/>
  <c r="D690" i="10"/>
  <c r="F690" i="10"/>
  <c r="N686" i="10"/>
  <c r="O686" i="10"/>
  <c r="K686" i="10"/>
  <c r="L686" i="10"/>
  <c r="E686" i="10"/>
  <c r="F686" i="10"/>
  <c r="M686" i="10"/>
  <c r="J686" i="10"/>
  <c r="D686" i="10"/>
  <c r="N682" i="10"/>
  <c r="O682" i="10"/>
  <c r="M682" i="10"/>
  <c r="K682" i="10"/>
  <c r="L682" i="10"/>
  <c r="J682" i="10"/>
  <c r="E682" i="10"/>
  <c r="F682" i="10"/>
  <c r="D682" i="10"/>
  <c r="N678" i="10"/>
  <c r="O678" i="10"/>
  <c r="K678" i="10"/>
  <c r="L678" i="10"/>
  <c r="M678" i="10"/>
  <c r="E678" i="10"/>
  <c r="J678" i="10"/>
  <c r="D678" i="10"/>
  <c r="F678" i="10"/>
  <c r="N674" i="10"/>
  <c r="O674" i="10"/>
  <c r="M674" i="10"/>
  <c r="K674" i="10"/>
  <c r="L674" i="10"/>
  <c r="J674" i="10"/>
  <c r="E674" i="10"/>
  <c r="D674" i="10"/>
  <c r="F674" i="10"/>
  <c r="N670" i="10"/>
  <c r="O670" i="10"/>
  <c r="K670" i="10"/>
  <c r="L670" i="10"/>
  <c r="E670" i="10"/>
  <c r="M670" i="10"/>
  <c r="J670" i="10"/>
  <c r="F670" i="10"/>
  <c r="D670" i="10"/>
  <c r="N666" i="10"/>
  <c r="O666" i="10"/>
  <c r="M666" i="10"/>
  <c r="K666" i="10"/>
  <c r="L666" i="10"/>
  <c r="J666" i="10"/>
  <c r="E666" i="10"/>
  <c r="F666" i="10"/>
  <c r="D666" i="10"/>
  <c r="N662" i="10"/>
  <c r="O662" i="10"/>
  <c r="K662" i="10"/>
  <c r="L662" i="10"/>
  <c r="M662" i="10"/>
  <c r="E662" i="10"/>
  <c r="J662" i="10"/>
  <c r="D662" i="10"/>
  <c r="F662" i="10"/>
  <c r="N658" i="10"/>
  <c r="O658" i="10"/>
  <c r="M658" i="10"/>
  <c r="K658" i="10"/>
  <c r="L658" i="10"/>
  <c r="J658" i="10"/>
  <c r="E658" i="10"/>
  <c r="D658" i="10"/>
  <c r="F658" i="10"/>
  <c r="N654" i="10"/>
  <c r="O654" i="10"/>
  <c r="K654" i="10"/>
  <c r="L654" i="10"/>
  <c r="E654" i="10"/>
  <c r="M654" i="10"/>
  <c r="F654" i="10"/>
  <c r="D654" i="10"/>
  <c r="J654" i="10"/>
  <c r="N650" i="10"/>
  <c r="O650" i="10"/>
  <c r="M650" i="10"/>
  <c r="K650" i="10"/>
  <c r="L650" i="10"/>
  <c r="J650" i="10"/>
  <c r="E650" i="10"/>
  <c r="F650" i="10"/>
  <c r="D650" i="10"/>
  <c r="N646" i="10"/>
  <c r="O646" i="10"/>
  <c r="K646" i="10"/>
  <c r="L646" i="10"/>
  <c r="M646" i="10"/>
  <c r="E646" i="10"/>
  <c r="J646" i="10"/>
  <c r="D646" i="10"/>
  <c r="F646" i="10"/>
  <c r="N642" i="10"/>
  <c r="O642" i="10"/>
  <c r="M642" i="10"/>
  <c r="K642" i="10"/>
  <c r="L642" i="10"/>
  <c r="J642" i="10"/>
  <c r="E642" i="10"/>
  <c r="D642" i="10"/>
  <c r="F642" i="10"/>
  <c r="N638" i="10"/>
  <c r="O638" i="10"/>
  <c r="K638" i="10"/>
  <c r="L638" i="10"/>
  <c r="E638" i="10"/>
  <c r="M638" i="10"/>
  <c r="J638" i="10"/>
  <c r="F638" i="10"/>
  <c r="D638" i="10"/>
  <c r="N634" i="10"/>
  <c r="O634" i="10"/>
  <c r="M634" i="10"/>
  <c r="K634" i="10"/>
  <c r="L634" i="10"/>
  <c r="J634" i="10"/>
  <c r="E634" i="10"/>
  <c r="F634" i="10"/>
  <c r="D634" i="10"/>
  <c r="N630" i="10"/>
  <c r="O630" i="10"/>
  <c r="K630" i="10"/>
  <c r="L630" i="10"/>
  <c r="M630" i="10"/>
  <c r="E630" i="10"/>
  <c r="J630" i="10"/>
  <c r="D630" i="10"/>
  <c r="F630" i="10"/>
  <c r="N626" i="10"/>
  <c r="O626" i="10"/>
  <c r="M626" i="10"/>
  <c r="K626" i="10"/>
  <c r="L626" i="10"/>
  <c r="J626" i="10"/>
  <c r="E626" i="10"/>
  <c r="D626" i="10"/>
  <c r="F626" i="10"/>
  <c r="N622" i="10"/>
  <c r="O622" i="10"/>
  <c r="K622" i="10"/>
  <c r="L622" i="10"/>
  <c r="E622" i="10"/>
  <c r="F622" i="10"/>
  <c r="M622" i="10"/>
  <c r="J622" i="10"/>
  <c r="D622" i="10"/>
  <c r="N618" i="10"/>
  <c r="O618" i="10"/>
  <c r="M618" i="10"/>
  <c r="K618" i="10"/>
  <c r="L618" i="10"/>
  <c r="J618" i="10"/>
  <c r="E618" i="10"/>
  <c r="F618" i="10"/>
  <c r="D618" i="10"/>
  <c r="N614" i="10"/>
  <c r="O614" i="10"/>
  <c r="K614" i="10"/>
  <c r="L614" i="10"/>
  <c r="M614" i="10"/>
  <c r="E614" i="10"/>
  <c r="J614" i="10"/>
  <c r="D614" i="10"/>
  <c r="F614" i="10"/>
  <c r="N610" i="10"/>
  <c r="O610" i="10"/>
  <c r="M610" i="10"/>
  <c r="K610" i="10"/>
  <c r="L610" i="10"/>
  <c r="J610" i="10"/>
  <c r="E610" i="10"/>
  <c r="D610" i="10"/>
  <c r="F610" i="10"/>
  <c r="N606" i="10"/>
  <c r="O606" i="10"/>
  <c r="K606" i="10"/>
  <c r="L606" i="10"/>
  <c r="E606" i="10"/>
  <c r="M606" i="10"/>
  <c r="J606" i="10"/>
  <c r="F606" i="10"/>
  <c r="D606" i="10"/>
  <c r="N602" i="10"/>
  <c r="O602" i="10"/>
  <c r="M602" i="10"/>
  <c r="K602" i="10"/>
  <c r="L602" i="10"/>
  <c r="J602" i="10"/>
  <c r="E602" i="10"/>
  <c r="F602" i="10"/>
  <c r="D602" i="10"/>
  <c r="M598" i="10"/>
  <c r="N598" i="10"/>
  <c r="O598" i="10"/>
  <c r="K598" i="10"/>
  <c r="L598" i="10"/>
  <c r="E598" i="10"/>
  <c r="J598" i="10"/>
  <c r="D598" i="10"/>
  <c r="F598" i="10"/>
  <c r="M594" i="10"/>
  <c r="N594" i="10"/>
  <c r="O594" i="10"/>
  <c r="K594" i="10"/>
  <c r="L594" i="10"/>
  <c r="J594" i="10"/>
  <c r="E594" i="10"/>
  <c r="F594" i="10"/>
  <c r="D594" i="10"/>
  <c r="M590" i="10"/>
  <c r="N590" i="10"/>
  <c r="O590" i="10"/>
  <c r="K590" i="10"/>
  <c r="L590" i="10"/>
  <c r="E590" i="10"/>
  <c r="J590" i="10"/>
  <c r="F590" i="10"/>
  <c r="D590" i="10"/>
  <c r="M586" i="10"/>
  <c r="N586" i="10"/>
  <c r="O586" i="10"/>
  <c r="K586" i="10"/>
  <c r="L586" i="10"/>
  <c r="J586" i="10"/>
  <c r="E586" i="10"/>
  <c r="F586" i="10"/>
  <c r="D586" i="10"/>
  <c r="M582" i="10"/>
  <c r="N582" i="10"/>
  <c r="O582" i="10"/>
  <c r="K582" i="10"/>
  <c r="L582" i="10"/>
  <c r="E582" i="10"/>
  <c r="J582" i="10"/>
  <c r="D582" i="10"/>
  <c r="F582" i="10"/>
  <c r="M578" i="10"/>
  <c r="N578" i="10"/>
  <c r="O578" i="10"/>
  <c r="K578" i="10"/>
  <c r="L578" i="10"/>
  <c r="J578" i="10"/>
  <c r="E578" i="10"/>
  <c r="F578" i="10"/>
  <c r="D578" i="10"/>
  <c r="M574" i="10"/>
  <c r="N574" i="10"/>
  <c r="O574" i="10"/>
  <c r="K574" i="10"/>
  <c r="L574" i="10"/>
  <c r="E574" i="10"/>
  <c r="J574" i="10"/>
  <c r="F574" i="10"/>
  <c r="D574" i="10"/>
  <c r="M570" i="10"/>
  <c r="N570" i="10"/>
  <c r="O570" i="10"/>
  <c r="K570" i="10"/>
  <c r="L570" i="10"/>
  <c r="J570" i="10"/>
  <c r="E570" i="10"/>
  <c r="F570" i="10"/>
  <c r="D570" i="10"/>
  <c r="M566" i="10"/>
  <c r="N566" i="10"/>
  <c r="O566" i="10"/>
  <c r="K566" i="10"/>
  <c r="L566" i="10"/>
  <c r="E566" i="10"/>
  <c r="J566" i="10"/>
  <c r="D566" i="10"/>
  <c r="F566" i="10"/>
  <c r="M562" i="10"/>
  <c r="N562" i="10"/>
  <c r="O562" i="10"/>
  <c r="K562" i="10"/>
  <c r="L562" i="10"/>
  <c r="J562" i="10"/>
  <c r="E562" i="10"/>
  <c r="F562" i="10"/>
  <c r="D562" i="10"/>
  <c r="M558" i="10"/>
  <c r="N558" i="10"/>
  <c r="O558" i="10"/>
  <c r="K558" i="10"/>
  <c r="L558" i="10"/>
  <c r="E558" i="10"/>
  <c r="J558" i="10"/>
  <c r="D558" i="10"/>
  <c r="F558" i="10"/>
  <c r="M554" i="10"/>
  <c r="N554" i="10"/>
  <c r="O554" i="10"/>
  <c r="K554" i="10"/>
  <c r="L554" i="10"/>
  <c r="J554" i="10"/>
  <c r="E554" i="10"/>
  <c r="F554" i="10"/>
  <c r="D554" i="10"/>
  <c r="M550" i="10"/>
  <c r="K550" i="10"/>
  <c r="L550" i="10"/>
  <c r="N550" i="10"/>
  <c r="O550" i="10"/>
  <c r="E550" i="10"/>
  <c r="J550" i="10"/>
  <c r="D550" i="10"/>
  <c r="F550" i="10"/>
  <c r="M546" i="10"/>
  <c r="N546" i="10"/>
  <c r="O546" i="10"/>
  <c r="K546" i="10"/>
  <c r="L546" i="10"/>
  <c r="J546" i="10"/>
  <c r="E546" i="10"/>
  <c r="F546" i="10"/>
  <c r="D546" i="10"/>
  <c r="M542" i="10"/>
  <c r="N542" i="10"/>
  <c r="K542" i="10"/>
  <c r="O542" i="10"/>
  <c r="L542" i="10"/>
  <c r="E542" i="10"/>
  <c r="D542" i="10"/>
  <c r="J542" i="10"/>
  <c r="F542" i="10"/>
  <c r="M538" i="10"/>
  <c r="N538" i="10"/>
  <c r="O538" i="10"/>
  <c r="K538" i="10"/>
  <c r="L538" i="10"/>
  <c r="J538" i="10"/>
  <c r="E538" i="10"/>
  <c r="F538" i="10"/>
  <c r="D538" i="10"/>
  <c r="M534" i="10"/>
  <c r="K534" i="10"/>
  <c r="L534" i="10"/>
  <c r="E534" i="10"/>
  <c r="J534" i="10"/>
  <c r="D534" i="10"/>
  <c r="O534" i="10"/>
  <c r="N534" i="10"/>
  <c r="F534" i="10"/>
  <c r="M530" i="10"/>
  <c r="N530" i="10"/>
  <c r="O530" i="10"/>
  <c r="K530" i="10"/>
  <c r="L530" i="10"/>
  <c r="J530" i="10"/>
  <c r="E530" i="10"/>
  <c r="F530" i="10"/>
  <c r="D530" i="10"/>
  <c r="M526" i="10"/>
  <c r="N526" i="10"/>
  <c r="K526" i="10"/>
  <c r="O526" i="10"/>
  <c r="L526" i="10"/>
  <c r="E526" i="10"/>
  <c r="J526" i="10"/>
  <c r="F526" i="10"/>
  <c r="D526" i="10"/>
  <c r="M522" i="10"/>
  <c r="N522" i="10"/>
  <c r="O522" i="10"/>
  <c r="K522" i="10"/>
  <c r="L522" i="10"/>
  <c r="J522" i="10"/>
  <c r="E522" i="10"/>
  <c r="F522" i="10"/>
  <c r="D522" i="10"/>
  <c r="M518" i="10"/>
  <c r="K518" i="10"/>
  <c r="L518" i="10"/>
  <c r="N518" i="10"/>
  <c r="O518" i="10"/>
  <c r="E518" i="10"/>
  <c r="J518" i="10"/>
  <c r="D518" i="10"/>
  <c r="F518" i="10"/>
  <c r="M514" i="10"/>
  <c r="N514" i="10"/>
  <c r="O514" i="10"/>
  <c r="K514" i="10"/>
  <c r="L514" i="10"/>
  <c r="J514" i="10"/>
  <c r="E514" i="10"/>
  <c r="F514" i="10"/>
  <c r="D514" i="10"/>
  <c r="M510" i="10"/>
  <c r="N510" i="10"/>
  <c r="K510" i="10"/>
  <c r="O510" i="10"/>
  <c r="L510" i="10"/>
  <c r="E510" i="10"/>
  <c r="D510" i="10"/>
  <c r="J510" i="10"/>
  <c r="F510" i="10"/>
  <c r="M506" i="10"/>
  <c r="N506" i="10"/>
  <c r="O506" i="10"/>
  <c r="K506" i="10"/>
  <c r="L506" i="10"/>
  <c r="J506" i="10"/>
  <c r="E506" i="10"/>
  <c r="F506" i="10"/>
  <c r="D506" i="10"/>
  <c r="M502" i="10"/>
  <c r="K502" i="10"/>
  <c r="L502" i="10"/>
  <c r="E502" i="10"/>
  <c r="N502" i="10"/>
  <c r="J502" i="10"/>
  <c r="D502" i="10"/>
  <c r="O502" i="10"/>
  <c r="F502" i="10"/>
  <c r="M498" i="10"/>
  <c r="N498" i="10"/>
  <c r="O498" i="10"/>
  <c r="K498" i="10"/>
  <c r="L498" i="10"/>
  <c r="J498" i="10"/>
  <c r="E498" i="10"/>
  <c r="F498" i="10"/>
  <c r="D498" i="10"/>
  <c r="M494" i="10"/>
  <c r="N494" i="10"/>
  <c r="K494" i="10"/>
  <c r="O494" i="10"/>
  <c r="L494" i="10"/>
  <c r="E494" i="10"/>
  <c r="J494" i="10"/>
  <c r="D494" i="10"/>
  <c r="F494" i="10"/>
  <c r="M490" i="10"/>
  <c r="N490" i="10"/>
  <c r="O490" i="10"/>
  <c r="K490" i="10"/>
  <c r="L490" i="10"/>
  <c r="J490" i="10"/>
  <c r="E490" i="10"/>
  <c r="F490" i="10"/>
  <c r="D490" i="10"/>
  <c r="M486" i="10"/>
  <c r="K486" i="10"/>
  <c r="L486" i="10"/>
  <c r="N486" i="10"/>
  <c r="O486" i="10"/>
  <c r="E486" i="10"/>
  <c r="J486" i="10"/>
  <c r="D486" i="10"/>
  <c r="F486" i="10"/>
  <c r="M482" i="10"/>
  <c r="N482" i="10"/>
  <c r="O482" i="10"/>
  <c r="K482" i="10"/>
  <c r="L482" i="10"/>
  <c r="J482" i="10"/>
  <c r="E482" i="10"/>
  <c r="F482" i="10"/>
  <c r="D482" i="10"/>
  <c r="M478" i="10"/>
  <c r="N478" i="10"/>
  <c r="K478" i="10"/>
  <c r="O478" i="10"/>
  <c r="L478" i="10"/>
  <c r="E478" i="10"/>
  <c r="J478" i="10"/>
  <c r="F478" i="10"/>
  <c r="D478" i="10"/>
  <c r="M474" i="10"/>
  <c r="N474" i="10"/>
  <c r="O474" i="10"/>
  <c r="K474" i="10"/>
  <c r="L474" i="10"/>
  <c r="J474" i="10"/>
  <c r="E474" i="10"/>
  <c r="F474" i="10"/>
  <c r="D474" i="10"/>
  <c r="M470" i="10"/>
  <c r="K470" i="10"/>
  <c r="L470" i="10"/>
  <c r="E470" i="10"/>
  <c r="J470" i="10"/>
  <c r="D470" i="10"/>
  <c r="O470" i="10"/>
  <c r="N470" i="10"/>
  <c r="F470" i="10"/>
  <c r="M466" i="10"/>
  <c r="N466" i="10"/>
  <c r="O466" i="10"/>
  <c r="K466" i="10"/>
  <c r="L466" i="10"/>
  <c r="J466" i="10"/>
  <c r="E466" i="10"/>
  <c r="F466" i="10"/>
  <c r="D466" i="10"/>
  <c r="M462" i="10"/>
  <c r="N462" i="10"/>
  <c r="K462" i="10"/>
  <c r="O462" i="10"/>
  <c r="L462" i="10"/>
  <c r="E462" i="10"/>
  <c r="J462" i="10"/>
  <c r="F462" i="10"/>
  <c r="D462" i="10"/>
  <c r="M458" i="10"/>
  <c r="N458" i="10"/>
  <c r="O458" i="10"/>
  <c r="K458" i="10"/>
  <c r="L458" i="10"/>
  <c r="J458" i="10"/>
  <c r="E458" i="10"/>
  <c r="F458" i="10"/>
  <c r="D458" i="10"/>
  <c r="M454" i="10"/>
  <c r="K454" i="10"/>
  <c r="L454" i="10"/>
  <c r="N454" i="10"/>
  <c r="O454" i="10"/>
  <c r="E454" i="10"/>
  <c r="J454" i="10"/>
  <c r="D454" i="10"/>
  <c r="F454" i="10"/>
  <c r="M450" i="10"/>
  <c r="N450" i="10"/>
  <c r="O450" i="10"/>
  <c r="K450" i="10"/>
  <c r="L450" i="10"/>
  <c r="J450" i="10"/>
  <c r="E450" i="10"/>
  <c r="F450" i="10"/>
  <c r="D450" i="10"/>
  <c r="M446" i="10"/>
  <c r="N446" i="10"/>
  <c r="K446" i="10"/>
  <c r="O446" i="10"/>
  <c r="L446" i="10"/>
  <c r="E446" i="10"/>
  <c r="J446" i="10"/>
  <c r="F446" i="10"/>
  <c r="D446" i="10"/>
  <c r="M442" i="10"/>
  <c r="N442" i="10"/>
  <c r="O442" i="10"/>
  <c r="K442" i="10"/>
  <c r="L442" i="10"/>
  <c r="J442" i="10"/>
  <c r="E442" i="10"/>
  <c r="F442" i="10"/>
  <c r="D442" i="10"/>
  <c r="M438" i="10"/>
  <c r="K438" i="10"/>
  <c r="L438" i="10"/>
  <c r="E438" i="10"/>
  <c r="N438" i="10"/>
  <c r="J438" i="10"/>
  <c r="D438" i="10"/>
  <c r="O438" i="10"/>
  <c r="F438" i="10"/>
  <c r="M434" i="10"/>
  <c r="N434" i="10"/>
  <c r="O434" i="10"/>
  <c r="K434" i="10"/>
  <c r="L434" i="10"/>
  <c r="J434" i="10"/>
  <c r="E434" i="10"/>
  <c r="F434" i="10"/>
  <c r="D434" i="10"/>
  <c r="M430" i="10"/>
  <c r="N430" i="10"/>
  <c r="K430" i="10"/>
  <c r="O430" i="10"/>
  <c r="L430" i="10"/>
  <c r="E430" i="10"/>
  <c r="J430" i="10"/>
  <c r="D430" i="10"/>
  <c r="F430" i="10"/>
  <c r="M426" i="10"/>
  <c r="N426" i="10"/>
  <c r="O426" i="10"/>
  <c r="K426" i="10"/>
  <c r="L426" i="10"/>
  <c r="J426" i="10"/>
  <c r="E426" i="10"/>
  <c r="F426" i="10"/>
  <c r="D426" i="10"/>
  <c r="M422" i="10"/>
  <c r="K422" i="10"/>
  <c r="L422" i="10"/>
  <c r="N422" i="10"/>
  <c r="O422" i="10"/>
  <c r="E422" i="10"/>
  <c r="J422" i="10"/>
  <c r="D422" i="10"/>
  <c r="F422" i="10"/>
  <c r="M418" i="10"/>
  <c r="N418" i="10"/>
  <c r="O418" i="10"/>
  <c r="K418" i="10"/>
  <c r="L418" i="10"/>
  <c r="J418" i="10"/>
  <c r="E418" i="10"/>
  <c r="F418" i="10"/>
  <c r="D418" i="10"/>
  <c r="M414" i="10"/>
  <c r="N414" i="10"/>
  <c r="K414" i="10"/>
  <c r="O414" i="10"/>
  <c r="L414" i="10"/>
  <c r="E414" i="10"/>
  <c r="J414" i="10"/>
  <c r="F414" i="10"/>
  <c r="D414" i="10"/>
  <c r="M410" i="10"/>
  <c r="N410" i="10"/>
  <c r="O410" i="10"/>
  <c r="K410" i="10"/>
  <c r="L410" i="10"/>
  <c r="J410" i="10"/>
  <c r="E410" i="10"/>
  <c r="F410" i="10"/>
  <c r="D410" i="10"/>
  <c r="M406" i="10"/>
  <c r="K406" i="10"/>
  <c r="L406" i="10"/>
  <c r="E406" i="10"/>
  <c r="J406" i="10"/>
  <c r="D406" i="10"/>
  <c r="F406" i="10"/>
  <c r="O406" i="10"/>
  <c r="N406" i="10"/>
  <c r="M402" i="10"/>
  <c r="N402" i="10"/>
  <c r="O402" i="10"/>
  <c r="K402" i="10"/>
  <c r="L402" i="10"/>
  <c r="J402" i="10"/>
  <c r="E402" i="10"/>
  <c r="D402" i="10"/>
  <c r="F402" i="10"/>
  <c r="M398" i="10"/>
  <c r="N398" i="10"/>
  <c r="K398" i="10"/>
  <c r="O398" i="10"/>
  <c r="L398" i="10"/>
  <c r="E398" i="10"/>
  <c r="J398" i="10"/>
  <c r="F398" i="10"/>
  <c r="D398" i="10"/>
  <c r="M394" i="10"/>
  <c r="N394" i="10"/>
  <c r="O394" i="10"/>
  <c r="K394" i="10"/>
  <c r="L394" i="10"/>
  <c r="J394" i="10"/>
  <c r="E394" i="10"/>
  <c r="F394" i="10"/>
  <c r="D394" i="10"/>
  <c r="M390" i="10"/>
  <c r="K390" i="10"/>
  <c r="L390" i="10"/>
  <c r="N390" i="10"/>
  <c r="O390" i="10"/>
  <c r="E390" i="10"/>
  <c r="J390" i="10"/>
  <c r="D390" i="10"/>
  <c r="F390" i="10"/>
  <c r="M386" i="10"/>
  <c r="N386" i="10"/>
  <c r="O386" i="10"/>
  <c r="K386" i="10"/>
  <c r="L386" i="10"/>
  <c r="J386" i="10"/>
  <c r="E386" i="10"/>
  <c r="D386" i="10"/>
  <c r="F386" i="10"/>
  <c r="M382" i="10"/>
  <c r="N382" i="10"/>
  <c r="K382" i="10"/>
  <c r="O382" i="10"/>
  <c r="L382" i="10"/>
  <c r="E382" i="10"/>
  <c r="F382" i="10"/>
  <c r="D382" i="10"/>
  <c r="J382" i="10"/>
  <c r="M378" i="10"/>
  <c r="N378" i="10"/>
  <c r="O378" i="10"/>
  <c r="K378" i="10"/>
  <c r="L378" i="10"/>
  <c r="J378" i="10"/>
  <c r="E378" i="10"/>
  <c r="F378" i="10"/>
  <c r="D378" i="10"/>
  <c r="M374" i="10"/>
  <c r="K374" i="10"/>
  <c r="L374" i="10"/>
  <c r="E374" i="10"/>
  <c r="N374" i="10"/>
  <c r="J374" i="10"/>
  <c r="D374" i="10"/>
  <c r="F374" i="10"/>
  <c r="O374" i="10"/>
  <c r="M370" i="10"/>
  <c r="N370" i="10"/>
  <c r="O370" i="10"/>
  <c r="K370" i="10"/>
  <c r="L370" i="10"/>
  <c r="J370" i="10"/>
  <c r="E370" i="10"/>
  <c r="D370" i="10"/>
  <c r="F370" i="10"/>
  <c r="M366" i="10"/>
  <c r="N366" i="10"/>
  <c r="K366" i="10"/>
  <c r="O366" i="10"/>
  <c r="L366" i="10"/>
  <c r="E366" i="10"/>
  <c r="J366" i="10"/>
  <c r="F366" i="10"/>
  <c r="D366" i="10"/>
  <c r="M362" i="10"/>
  <c r="N362" i="10"/>
  <c r="O362" i="10"/>
  <c r="K362" i="10"/>
  <c r="L362" i="10"/>
  <c r="J362" i="10"/>
  <c r="E362" i="10"/>
  <c r="F362" i="10"/>
  <c r="D362" i="10"/>
  <c r="M358" i="10"/>
  <c r="K358" i="10"/>
  <c r="L358" i="10"/>
  <c r="N358" i="10"/>
  <c r="O358" i="10"/>
  <c r="E358" i="10"/>
  <c r="J358" i="10"/>
  <c r="D358" i="10"/>
  <c r="F358" i="10"/>
  <c r="M354" i="10"/>
  <c r="N354" i="10"/>
  <c r="O354" i="10"/>
  <c r="K354" i="10"/>
  <c r="L354" i="10"/>
  <c r="J354" i="10"/>
  <c r="E354" i="10"/>
  <c r="D354" i="10"/>
  <c r="F354" i="10"/>
  <c r="M350" i="10"/>
  <c r="N350" i="10"/>
  <c r="K350" i="10"/>
  <c r="O350" i="10"/>
  <c r="L350" i="10"/>
  <c r="E350" i="10"/>
  <c r="F350" i="10"/>
  <c r="J350" i="10"/>
  <c r="D350" i="10"/>
  <c r="M346" i="10"/>
  <c r="N346" i="10"/>
  <c r="O346" i="10"/>
  <c r="K346" i="10"/>
  <c r="L346" i="10"/>
  <c r="J346" i="10"/>
  <c r="E346" i="10"/>
  <c r="F346" i="10"/>
  <c r="D346" i="10"/>
  <c r="M342" i="10"/>
  <c r="K342" i="10"/>
  <c r="L342" i="10"/>
  <c r="E342" i="10"/>
  <c r="J342" i="10"/>
  <c r="D342" i="10"/>
  <c r="F342" i="10"/>
  <c r="O342" i="10"/>
  <c r="N342" i="10"/>
  <c r="M338" i="10"/>
  <c r="N338" i="10"/>
  <c r="O338" i="10"/>
  <c r="K338" i="10"/>
  <c r="L338" i="10"/>
  <c r="J338" i="10"/>
  <c r="E338" i="10"/>
  <c r="D338" i="10"/>
  <c r="F338" i="10"/>
  <c r="M334" i="10"/>
  <c r="N334" i="10"/>
  <c r="K334" i="10"/>
  <c r="O334" i="10"/>
  <c r="L334" i="10"/>
  <c r="E334" i="10"/>
  <c r="J334" i="10"/>
  <c r="F334" i="10"/>
  <c r="D334" i="10"/>
  <c r="M330" i="10"/>
  <c r="N330" i="10"/>
  <c r="O330" i="10"/>
  <c r="K330" i="10"/>
  <c r="L330" i="10"/>
  <c r="J330" i="10"/>
  <c r="E330" i="10"/>
  <c r="F330" i="10"/>
  <c r="D330" i="10"/>
  <c r="M326" i="10"/>
  <c r="K326" i="10"/>
  <c r="L326" i="10"/>
  <c r="N326" i="10"/>
  <c r="O326" i="10"/>
  <c r="E326" i="10"/>
  <c r="J326" i="10"/>
  <c r="D326" i="10"/>
  <c r="F326" i="10"/>
  <c r="M322" i="10"/>
  <c r="N322" i="10"/>
  <c r="O322" i="10"/>
  <c r="K322" i="10"/>
  <c r="L322" i="10"/>
  <c r="J322" i="10"/>
  <c r="E322" i="10"/>
  <c r="D322" i="10"/>
  <c r="F322" i="10"/>
  <c r="M318" i="10"/>
  <c r="N318" i="10"/>
  <c r="K318" i="10"/>
  <c r="O318" i="10"/>
  <c r="L318" i="10"/>
  <c r="E318" i="10"/>
  <c r="F318" i="10"/>
  <c r="J318" i="10"/>
  <c r="D318" i="10"/>
  <c r="M314" i="10"/>
  <c r="N314" i="10"/>
  <c r="O314" i="10"/>
  <c r="K314" i="10"/>
  <c r="L314" i="10"/>
  <c r="J314" i="10"/>
  <c r="E314" i="10"/>
  <c r="F314" i="10"/>
  <c r="D314" i="10"/>
  <c r="M310" i="10"/>
  <c r="K310" i="10"/>
  <c r="L310" i="10"/>
  <c r="E310" i="10"/>
  <c r="N310" i="10"/>
  <c r="J310" i="10"/>
  <c r="D310" i="10"/>
  <c r="F310" i="10"/>
  <c r="O310" i="10"/>
  <c r="M306" i="10"/>
  <c r="N306" i="10"/>
  <c r="O306" i="10"/>
  <c r="K306" i="10"/>
  <c r="L306" i="10"/>
  <c r="J306" i="10"/>
  <c r="E306" i="10"/>
  <c r="D306" i="10"/>
  <c r="F306" i="10"/>
  <c r="M302" i="10"/>
  <c r="N302" i="10"/>
  <c r="K302" i="10"/>
  <c r="O302" i="10"/>
  <c r="L302" i="10"/>
  <c r="E302" i="10"/>
  <c r="J302" i="10"/>
  <c r="F302" i="10"/>
  <c r="D302" i="10"/>
  <c r="N298" i="10"/>
  <c r="O298" i="10"/>
  <c r="M298" i="10"/>
  <c r="K298" i="10"/>
  <c r="L298" i="10"/>
  <c r="J298" i="10"/>
  <c r="E298" i="10"/>
  <c r="F298" i="10"/>
  <c r="D298" i="10"/>
  <c r="N294" i="10"/>
  <c r="O294" i="10"/>
  <c r="M294" i="10"/>
  <c r="K294" i="10"/>
  <c r="L294" i="10"/>
  <c r="E294" i="10"/>
  <c r="J294" i="10"/>
  <c r="D294" i="10"/>
  <c r="F294" i="10"/>
  <c r="N290" i="10"/>
  <c r="O290" i="10"/>
  <c r="M290" i="10"/>
  <c r="L290" i="10"/>
  <c r="K290" i="10"/>
  <c r="J290" i="10"/>
  <c r="E290" i="10"/>
  <c r="F290" i="10"/>
  <c r="D290" i="10"/>
  <c r="N286" i="10"/>
  <c r="O286" i="10"/>
  <c r="M286" i="10"/>
  <c r="K286" i="10"/>
  <c r="L286" i="10"/>
  <c r="E286" i="10"/>
  <c r="J286" i="10"/>
  <c r="F286" i="10"/>
  <c r="D286" i="10"/>
  <c r="N282" i="10"/>
  <c r="O282" i="10"/>
  <c r="M282" i="10"/>
  <c r="K282" i="10"/>
  <c r="L282" i="10"/>
  <c r="J282" i="10"/>
  <c r="E282" i="10"/>
  <c r="F282" i="10"/>
  <c r="D282" i="10"/>
  <c r="N278" i="10"/>
  <c r="O278" i="10"/>
  <c r="M278" i="10"/>
  <c r="K278" i="10"/>
  <c r="L278" i="10"/>
  <c r="E278" i="10"/>
  <c r="J278" i="10"/>
  <c r="D278" i="10"/>
  <c r="F278" i="10"/>
  <c r="N274" i="10"/>
  <c r="O274" i="10"/>
  <c r="M274" i="10"/>
  <c r="K274" i="10"/>
  <c r="L274" i="10"/>
  <c r="J274" i="10"/>
  <c r="E274" i="10"/>
  <c r="F274" i="10"/>
  <c r="D274" i="10"/>
  <c r="N270" i="10"/>
  <c r="O270" i="10"/>
  <c r="M270" i="10"/>
  <c r="K270" i="10"/>
  <c r="L270" i="10"/>
  <c r="E270" i="10"/>
  <c r="J270" i="10"/>
  <c r="F270" i="10"/>
  <c r="D270" i="10"/>
  <c r="N266" i="10"/>
  <c r="O266" i="10"/>
  <c r="M266" i="10"/>
  <c r="K266" i="10"/>
  <c r="L266" i="10"/>
  <c r="J266" i="10"/>
  <c r="E266" i="10"/>
  <c r="F266" i="10"/>
  <c r="D266" i="10"/>
  <c r="N262" i="10"/>
  <c r="O262" i="10"/>
  <c r="M262" i="10"/>
  <c r="K262" i="10"/>
  <c r="L262" i="10"/>
  <c r="E262" i="10"/>
  <c r="J262" i="10"/>
  <c r="D262" i="10"/>
  <c r="F262" i="10"/>
  <c r="N258" i="10"/>
  <c r="O258" i="10"/>
  <c r="M258" i="10"/>
  <c r="K258" i="10"/>
  <c r="L258" i="10"/>
  <c r="J258" i="10"/>
  <c r="E258" i="10"/>
  <c r="D258" i="10"/>
  <c r="F258" i="10"/>
  <c r="N254" i="10"/>
  <c r="O254" i="10"/>
  <c r="M254" i="10"/>
  <c r="K254" i="10"/>
  <c r="L254" i="10"/>
  <c r="E254" i="10"/>
  <c r="F254" i="10"/>
  <c r="D254" i="10"/>
  <c r="J254" i="10"/>
  <c r="N250" i="10"/>
  <c r="O250" i="10"/>
  <c r="M250" i="10"/>
  <c r="K250" i="10"/>
  <c r="L250" i="10"/>
  <c r="J250" i="10"/>
  <c r="E250" i="10"/>
  <c r="F250" i="10"/>
  <c r="D250" i="10"/>
  <c r="N246" i="10"/>
  <c r="O246" i="10"/>
  <c r="M246" i="10"/>
  <c r="K246" i="10"/>
  <c r="L246" i="10"/>
  <c r="E246" i="10"/>
  <c r="J246" i="10"/>
  <c r="D246" i="10"/>
  <c r="F246" i="10"/>
  <c r="N242" i="10"/>
  <c r="O242" i="10"/>
  <c r="M242" i="10"/>
  <c r="K242" i="10"/>
  <c r="L242" i="10"/>
  <c r="J242" i="10"/>
  <c r="E242" i="10"/>
  <c r="D242" i="10"/>
  <c r="F242" i="10"/>
  <c r="N238" i="10"/>
  <c r="O238" i="10"/>
  <c r="M238" i="10"/>
  <c r="K238" i="10"/>
  <c r="L238" i="10"/>
  <c r="E238" i="10"/>
  <c r="J238" i="10"/>
  <c r="F238" i="10"/>
  <c r="D238" i="10"/>
  <c r="N234" i="10"/>
  <c r="O234" i="10"/>
  <c r="M234" i="10"/>
  <c r="K234" i="10"/>
  <c r="L234" i="10"/>
  <c r="J234" i="10"/>
  <c r="E234" i="10"/>
  <c r="F234" i="10"/>
  <c r="D234" i="10"/>
  <c r="N230" i="10"/>
  <c r="O230" i="10"/>
  <c r="M230" i="10"/>
  <c r="K230" i="10"/>
  <c r="L230" i="10"/>
  <c r="E230" i="10"/>
  <c r="J230" i="10"/>
  <c r="D230" i="10"/>
  <c r="F230" i="10"/>
  <c r="N226" i="10"/>
  <c r="O226" i="10"/>
  <c r="M226" i="10"/>
  <c r="K226" i="10"/>
  <c r="L226" i="10"/>
  <c r="J226" i="10"/>
  <c r="E226" i="10"/>
  <c r="F226" i="10"/>
  <c r="D226" i="10"/>
  <c r="N222" i="10"/>
  <c r="O222" i="10"/>
  <c r="M222" i="10"/>
  <c r="K222" i="10"/>
  <c r="L222" i="10"/>
  <c r="E222" i="10"/>
  <c r="J222" i="10"/>
  <c r="F222" i="10"/>
  <c r="D222" i="10"/>
  <c r="N218" i="10"/>
  <c r="O218" i="10"/>
  <c r="M218" i="10"/>
  <c r="K218" i="10"/>
  <c r="L218" i="10"/>
  <c r="J218" i="10"/>
  <c r="E218" i="10"/>
  <c r="F218" i="10"/>
  <c r="D218" i="10"/>
  <c r="N214" i="10"/>
  <c r="O214" i="10"/>
  <c r="M214" i="10"/>
  <c r="K214" i="10"/>
  <c r="L214" i="10"/>
  <c r="E214" i="10"/>
  <c r="J214" i="10"/>
  <c r="D214" i="10"/>
  <c r="F214" i="10"/>
  <c r="O210" i="10"/>
  <c r="N210" i="10"/>
  <c r="M210" i="10"/>
  <c r="K210" i="10"/>
  <c r="L210" i="10"/>
  <c r="J210" i="10"/>
  <c r="E210" i="10"/>
  <c r="F210" i="10"/>
  <c r="D210" i="10"/>
  <c r="O206" i="10"/>
  <c r="M206" i="10"/>
  <c r="K206" i="10"/>
  <c r="L206" i="10"/>
  <c r="N206" i="10"/>
  <c r="E206" i="10"/>
  <c r="J206" i="10"/>
  <c r="D206" i="10"/>
  <c r="F206" i="10"/>
  <c r="O202" i="10"/>
  <c r="N202" i="10"/>
  <c r="M202" i="10"/>
  <c r="K202" i="10"/>
  <c r="L202" i="10"/>
  <c r="J202" i="10"/>
  <c r="E202" i="10"/>
  <c r="F202" i="10"/>
  <c r="D202" i="10"/>
  <c r="O198" i="10"/>
  <c r="M198" i="10"/>
  <c r="N198" i="10"/>
  <c r="K198" i="10"/>
  <c r="L198" i="10"/>
  <c r="E198" i="10"/>
  <c r="J198" i="10"/>
  <c r="D198" i="10"/>
  <c r="F198" i="10"/>
  <c r="O194" i="10"/>
  <c r="N194" i="10"/>
  <c r="M194" i="10"/>
  <c r="K194" i="10"/>
  <c r="L194" i="10"/>
  <c r="J194" i="10"/>
  <c r="E194" i="10"/>
  <c r="D194" i="10"/>
  <c r="F194" i="10"/>
  <c r="O190" i="10"/>
  <c r="M190" i="10"/>
  <c r="K190" i="10"/>
  <c r="N190" i="10"/>
  <c r="L190" i="10"/>
  <c r="E190" i="10"/>
  <c r="F190" i="10"/>
  <c r="D190" i="10"/>
  <c r="J190" i="10"/>
  <c r="O186" i="10"/>
  <c r="N186" i="10"/>
  <c r="M186" i="10"/>
  <c r="K186" i="10"/>
  <c r="L186" i="10"/>
  <c r="J186" i="10"/>
  <c r="E186" i="10"/>
  <c r="F186" i="10"/>
  <c r="D186" i="10"/>
  <c r="O182" i="10"/>
  <c r="M182" i="10"/>
  <c r="N182" i="10"/>
  <c r="K182" i="10"/>
  <c r="L182" i="10"/>
  <c r="E182" i="10"/>
  <c r="J182" i="10"/>
  <c r="D182" i="10"/>
  <c r="F182" i="10"/>
  <c r="O178" i="10"/>
  <c r="N178" i="10"/>
  <c r="M178" i="10"/>
  <c r="K178" i="10"/>
  <c r="L178" i="10"/>
  <c r="J178" i="10"/>
  <c r="E178" i="10"/>
  <c r="D178" i="10"/>
  <c r="F178" i="10"/>
  <c r="O174" i="10"/>
  <c r="M174" i="10"/>
  <c r="K174" i="10"/>
  <c r="L174" i="10"/>
  <c r="E174" i="10"/>
  <c r="F174" i="10"/>
  <c r="N174" i="10"/>
  <c r="J174" i="10"/>
  <c r="D174" i="10"/>
  <c r="O170" i="10"/>
  <c r="N170" i="10"/>
  <c r="M170" i="10"/>
  <c r="K170" i="10"/>
  <c r="L170" i="10"/>
  <c r="J170" i="10"/>
  <c r="E170" i="10"/>
  <c r="F170" i="10"/>
  <c r="D170" i="10"/>
  <c r="O166" i="10"/>
  <c r="M166" i="10"/>
  <c r="N166" i="10"/>
  <c r="K166" i="10"/>
  <c r="L166" i="10"/>
  <c r="E166" i="10"/>
  <c r="J166" i="10"/>
  <c r="D166" i="10"/>
  <c r="F166" i="10"/>
  <c r="O162" i="10"/>
  <c r="N162" i="10"/>
  <c r="M162" i="10"/>
  <c r="K162" i="10"/>
  <c r="L162" i="10"/>
  <c r="J162" i="10"/>
  <c r="E162" i="10"/>
  <c r="D162" i="10"/>
  <c r="F162" i="10"/>
  <c r="O158" i="10"/>
  <c r="M158" i="10"/>
  <c r="K158" i="10"/>
  <c r="N158" i="10"/>
  <c r="L158" i="10"/>
  <c r="E158" i="10"/>
  <c r="J158" i="10"/>
  <c r="F158" i="10"/>
  <c r="D158" i="10"/>
  <c r="O154" i="10"/>
  <c r="N154" i="10"/>
  <c r="M154" i="10"/>
  <c r="K154" i="10"/>
  <c r="L154" i="10"/>
  <c r="J154" i="10"/>
  <c r="E154" i="10"/>
  <c r="F154" i="10"/>
  <c r="D154" i="10"/>
  <c r="O150" i="10"/>
  <c r="M150" i="10"/>
  <c r="N150" i="10"/>
  <c r="K150" i="10"/>
  <c r="L150" i="10"/>
  <c r="E150" i="10"/>
  <c r="J150" i="10"/>
  <c r="D150" i="10"/>
  <c r="F150" i="10"/>
  <c r="O146" i="10"/>
  <c r="N146" i="10"/>
  <c r="M146" i="10"/>
  <c r="K146" i="10"/>
  <c r="L146" i="10"/>
  <c r="J146" i="10"/>
  <c r="E146" i="10"/>
  <c r="F146" i="10"/>
  <c r="D146" i="10"/>
  <c r="O142" i="10"/>
  <c r="M142" i="10"/>
  <c r="K142" i="10"/>
  <c r="L142" i="10"/>
  <c r="N142" i="10"/>
  <c r="E142" i="10"/>
  <c r="D142" i="10"/>
  <c r="J142" i="10"/>
  <c r="F142" i="10"/>
  <c r="O138" i="10"/>
  <c r="N138" i="10"/>
  <c r="M138" i="10"/>
  <c r="K138" i="10"/>
  <c r="L138" i="10"/>
  <c r="J138" i="10"/>
  <c r="E138" i="10"/>
  <c r="F138" i="10"/>
  <c r="D138" i="10"/>
  <c r="O134" i="10"/>
  <c r="M134" i="10"/>
  <c r="N134" i="10"/>
  <c r="K134" i="10"/>
  <c r="L134" i="10"/>
  <c r="E134" i="10"/>
  <c r="J134" i="10"/>
  <c r="D134" i="10"/>
  <c r="F134" i="10"/>
  <c r="O130" i="10"/>
  <c r="N130" i="10"/>
  <c r="M130" i="10"/>
  <c r="K130" i="10"/>
  <c r="L130" i="10"/>
  <c r="J130" i="10"/>
  <c r="E130" i="10"/>
  <c r="F130" i="10"/>
  <c r="D130" i="10"/>
  <c r="O126" i="10"/>
  <c r="M126" i="10"/>
  <c r="K126" i="10"/>
  <c r="N126" i="10"/>
  <c r="L126" i="10"/>
  <c r="E126" i="10"/>
  <c r="J126" i="10"/>
  <c r="F126" i="10"/>
  <c r="D126" i="10"/>
  <c r="O122" i="10"/>
  <c r="N122" i="10"/>
  <c r="M122" i="10"/>
  <c r="K122" i="10"/>
  <c r="L122" i="10"/>
  <c r="J122" i="10"/>
  <c r="E122" i="10"/>
  <c r="F122" i="10"/>
  <c r="D122" i="10"/>
  <c r="O118" i="10"/>
  <c r="M118" i="10"/>
  <c r="N118" i="10"/>
  <c r="K118" i="10"/>
  <c r="L118" i="10"/>
  <c r="E118" i="10"/>
  <c r="J118" i="10"/>
  <c r="D118" i="10"/>
  <c r="F118" i="10"/>
  <c r="O114" i="10"/>
  <c r="N114" i="10"/>
  <c r="M114" i="10"/>
  <c r="K114" i="10"/>
  <c r="L114" i="10"/>
  <c r="J114" i="10"/>
  <c r="E114" i="10"/>
  <c r="F114" i="10"/>
  <c r="D114" i="10"/>
  <c r="O110" i="10"/>
  <c r="M110" i="10"/>
  <c r="K110" i="10"/>
  <c r="L110" i="10"/>
  <c r="N110" i="10"/>
  <c r="E110" i="10"/>
  <c r="D110" i="10"/>
  <c r="J110" i="10"/>
  <c r="F110" i="10"/>
  <c r="O106" i="10"/>
  <c r="N106" i="10"/>
  <c r="M106" i="10"/>
  <c r="K106" i="10"/>
  <c r="L106" i="10"/>
  <c r="J106" i="10"/>
  <c r="E106" i="10"/>
  <c r="F106" i="10"/>
  <c r="D106" i="10"/>
  <c r="O102" i="10"/>
  <c r="M102" i="10"/>
  <c r="N102" i="10"/>
  <c r="K102" i="10"/>
  <c r="L102" i="10"/>
  <c r="E102" i="10"/>
  <c r="J102" i="10"/>
  <c r="D102" i="10"/>
  <c r="F102" i="10"/>
  <c r="O98" i="10"/>
  <c r="N98" i="10"/>
  <c r="M98" i="10"/>
  <c r="K98" i="10"/>
  <c r="L98" i="10"/>
  <c r="J98" i="10"/>
  <c r="E98" i="10"/>
  <c r="D98" i="10"/>
  <c r="F98" i="10"/>
  <c r="O94" i="10"/>
  <c r="M94" i="10"/>
  <c r="K94" i="10"/>
  <c r="N94" i="10"/>
  <c r="L94" i="10"/>
  <c r="E94" i="10"/>
  <c r="J94" i="10"/>
  <c r="F94" i="10"/>
  <c r="D94" i="10"/>
  <c r="O90" i="10"/>
  <c r="N90" i="10"/>
  <c r="M90" i="10"/>
  <c r="K90" i="10"/>
  <c r="L90" i="10"/>
  <c r="J90" i="10"/>
  <c r="E90" i="10"/>
  <c r="F90" i="10"/>
  <c r="D90" i="10"/>
  <c r="O86" i="10"/>
  <c r="M86" i="10"/>
  <c r="N86" i="10"/>
  <c r="K86" i="10"/>
  <c r="L86" i="10"/>
  <c r="E86" i="10"/>
  <c r="J86" i="10"/>
  <c r="D86" i="10"/>
  <c r="F86" i="10"/>
  <c r="O82" i="10"/>
  <c r="N82" i="10"/>
  <c r="M82" i="10"/>
  <c r="K82" i="10"/>
  <c r="L82" i="10"/>
  <c r="J82" i="10"/>
  <c r="E82" i="10"/>
  <c r="D82" i="10"/>
  <c r="F82" i="10"/>
  <c r="O78" i="10"/>
  <c r="M78" i="10"/>
  <c r="K78" i="10"/>
  <c r="L78" i="10"/>
  <c r="N78" i="10"/>
  <c r="E78" i="10"/>
  <c r="J78" i="10"/>
  <c r="F78" i="10"/>
  <c r="D78" i="10"/>
  <c r="O74" i="10"/>
  <c r="N74" i="10"/>
  <c r="M74" i="10"/>
  <c r="K74" i="10"/>
  <c r="L74" i="10"/>
  <c r="J74" i="10"/>
  <c r="E74" i="10"/>
  <c r="F74" i="10"/>
  <c r="D74" i="10"/>
  <c r="O70" i="10"/>
  <c r="M70" i="10"/>
  <c r="N70" i="10"/>
  <c r="K70" i="10"/>
  <c r="L70" i="10"/>
  <c r="E70" i="10"/>
  <c r="J70" i="10"/>
  <c r="D70" i="10"/>
  <c r="F70" i="10"/>
  <c r="O66" i="10"/>
  <c r="N66" i="10"/>
  <c r="M66" i="10"/>
  <c r="K66" i="10"/>
  <c r="L66" i="10"/>
  <c r="J66" i="10"/>
  <c r="E66" i="10"/>
  <c r="F66" i="10"/>
  <c r="D66" i="10"/>
  <c r="O62" i="10"/>
  <c r="M62" i="10"/>
  <c r="K62" i="10"/>
  <c r="N62" i="10"/>
  <c r="L62" i="10"/>
  <c r="E62" i="10"/>
  <c r="D62" i="10"/>
  <c r="J62" i="10"/>
  <c r="F62" i="10"/>
  <c r="O58" i="10"/>
  <c r="N58" i="10"/>
  <c r="M58" i="10"/>
  <c r="K58" i="10"/>
  <c r="L58" i="10"/>
  <c r="J58" i="10"/>
  <c r="E58" i="10"/>
  <c r="F58" i="10"/>
  <c r="D58" i="10"/>
  <c r="O54" i="10"/>
  <c r="M54" i="10"/>
  <c r="N54" i="10"/>
  <c r="K54" i="10"/>
  <c r="L54" i="10"/>
  <c r="E54" i="10"/>
  <c r="J54" i="10"/>
  <c r="D54" i="10"/>
  <c r="F54" i="10"/>
  <c r="O50" i="10"/>
  <c r="N50" i="10"/>
  <c r="M50" i="10"/>
  <c r="K50" i="10"/>
  <c r="L50" i="10"/>
  <c r="J50" i="10"/>
  <c r="E50" i="10"/>
  <c r="D50" i="10"/>
  <c r="F50" i="10"/>
  <c r="O46" i="10"/>
  <c r="M46" i="10"/>
  <c r="K46" i="10"/>
  <c r="L46" i="10"/>
  <c r="E46" i="10"/>
  <c r="J46" i="10"/>
  <c r="F46" i="10"/>
  <c r="D46" i="10"/>
  <c r="N46" i="10"/>
  <c r="N685" i="10"/>
  <c r="O685" i="10"/>
  <c r="M685" i="10"/>
  <c r="J685" i="10"/>
  <c r="F685" i="10"/>
  <c r="D685" i="10"/>
  <c r="K685" i="10"/>
  <c r="L685" i="10"/>
  <c r="E685" i="10"/>
  <c r="N681" i="10"/>
  <c r="O681" i="10"/>
  <c r="M681" i="10"/>
  <c r="J681" i="10"/>
  <c r="F681" i="10"/>
  <c r="D681" i="10"/>
  <c r="K681" i="10"/>
  <c r="L681" i="10"/>
  <c r="E681" i="10"/>
  <c r="N677" i="10"/>
  <c r="O677" i="10"/>
  <c r="M677" i="10"/>
  <c r="J677" i="10"/>
  <c r="F677" i="10"/>
  <c r="D677" i="10"/>
  <c r="E677" i="10"/>
  <c r="K677" i="10"/>
  <c r="L677" i="10"/>
  <c r="N673" i="10"/>
  <c r="O673" i="10"/>
  <c r="M673" i="10"/>
  <c r="J673" i="10"/>
  <c r="F673" i="10"/>
  <c r="D673" i="10"/>
  <c r="K673" i="10"/>
  <c r="L673" i="10"/>
  <c r="E673" i="10"/>
  <c r="N669" i="10"/>
  <c r="O669" i="10"/>
  <c r="M669" i="10"/>
  <c r="J669" i="10"/>
  <c r="F669" i="10"/>
  <c r="D669" i="10"/>
  <c r="K669" i="10"/>
  <c r="L669" i="10"/>
  <c r="E669" i="10"/>
  <c r="N665" i="10"/>
  <c r="O665" i="10"/>
  <c r="M665" i="10"/>
  <c r="J665" i="10"/>
  <c r="F665" i="10"/>
  <c r="D665" i="10"/>
  <c r="K665" i="10"/>
  <c r="L665" i="10"/>
  <c r="E665" i="10"/>
  <c r="N661" i="10"/>
  <c r="O661" i="10"/>
  <c r="M661" i="10"/>
  <c r="J661" i="10"/>
  <c r="F661" i="10"/>
  <c r="D661" i="10"/>
  <c r="E661" i="10"/>
  <c r="K661" i="10"/>
  <c r="L661" i="10"/>
  <c r="N657" i="10"/>
  <c r="O657" i="10"/>
  <c r="M657" i="10"/>
  <c r="J657" i="10"/>
  <c r="F657" i="10"/>
  <c r="D657" i="10"/>
  <c r="K657" i="10"/>
  <c r="L657" i="10"/>
  <c r="E657" i="10"/>
  <c r="N653" i="10"/>
  <c r="O653" i="10"/>
  <c r="M653" i="10"/>
  <c r="J653" i="10"/>
  <c r="F653" i="10"/>
  <c r="D653" i="10"/>
  <c r="K653" i="10"/>
  <c r="E653" i="10"/>
  <c r="L653" i="10"/>
  <c r="N649" i="10"/>
  <c r="O649" i="10"/>
  <c r="M649" i="10"/>
  <c r="J649" i="10"/>
  <c r="F649" i="10"/>
  <c r="D649" i="10"/>
  <c r="K649" i="10"/>
  <c r="L649" i="10"/>
  <c r="E649" i="10"/>
  <c r="N645" i="10"/>
  <c r="O645" i="10"/>
  <c r="M645" i="10"/>
  <c r="J645" i="10"/>
  <c r="F645" i="10"/>
  <c r="D645" i="10"/>
  <c r="L645" i="10"/>
  <c r="E645" i="10"/>
  <c r="K645" i="10"/>
  <c r="N641" i="10"/>
  <c r="O641" i="10"/>
  <c r="M641" i="10"/>
  <c r="J641" i="10"/>
  <c r="F641" i="10"/>
  <c r="D641" i="10"/>
  <c r="K641" i="10"/>
  <c r="L641" i="10"/>
  <c r="E641" i="10"/>
  <c r="N637" i="10"/>
  <c r="O637" i="10"/>
  <c r="M637" i="10"/>
  <c r="J637" i="10"/>
  <c r="F637" i="10"/>
  <c r="D637" i="10"/>
  <c r="E637" i="10"/>
  <c r="K637" i="10"/>
  <c r="L637" i="10"/>
  <c r="N633" i="10"/>
  <c r="O633" i="10"/>
  <c r="M633" i="10"/>
  <c r="J633" i="10"/>
  <c r="F633" i="10"/>
  <c r="D633" i="10"/>
  <c r="K633" i="10"/>
  <c r="L633" i="10"/>
  <c r="E633" i="10"/>
  <c r="N629" i="10"/>
  <c r="O629" i="10"/>
  <c r="M629" i="10"/>
  <c r="J629" i="10"/>
  <c r="F629" i="10"/>
  <c r="D629" i="10"/>
  <c r="K629" i="10"/>
  <c r="L629" i="10"/>
  <c r="E629" i="10"/>
  <c r="N625" i="10"/>
  <c r="O625" i="10"/>
  <c r="M625" i="10"/>
  <c r="J625" i="10"/>
  <c r="F625" i="10"/>
  <c r="D625" i="10"/>
  <c r="K625" i="10"/>
  <c r="L625" i="10"/>
  <c r="E625" i="10"/>
  <c r="N621" i="10"/>
  <c r="O621" i="10"/>
  <c r="M621" i="10"/>
  <c r="J621" i="10"/>
  <c r="F621" i="10"/>
  <c r="D621" i="10"/>
  <c r="E621" i="10"/>
  <c r="K621" i="10"/>
  <c r="L621" i="10"/>
  <c r="N617" i="10"/>
  <c r="O617" i="10"/>
  <c r="M617" i="10"/>
  <c r="J617" i="10"/>
  <c r="F617" i="10"/>
  <c r="D617" i="10"/>
  <c r="K617" i="10"/>
  <c r="L617" i="10"/>
  <c r="E617" i="10"/>
  <c r="N613" i="10"/>
  <c r="O613" i="10"/>
  <c r="M613" i="10"/>
  <c r="J613" i="10"/>
  <c r="F613" i="10"/>
  <c r="D613" i="10"/>
  <c r="K613" i="10"/>
  <c r="L613" i="10"/>
  <c r="E613" i="10"/>
  <c r="N609" i="10"/>
  <c r="O609" i="10"/>
  <c r="M609" i="10"/>
  <c r="J609" i="10"/>
  <c r="F609" i="10"/>
  <c r="D609" i="10"/>
  <c r="K609" i="10"/>
  <c r="L609" i="10"/>
  <c r="E609" i="10"/>
  <c r="N605" i="10"/>
  <c r="O605" i="10"/>
  <c r="M605" i="10"/>
  <c r="J605" i="10"/>
  <c r="F605" i="10"/>
  <c r="D605" i="10"/>
  <c r="E605" i="10"/>
  <c r="K605" i="10"/>
  <c r="L605" i="10"/>
  <c r="N601" i="10"/>
  <c r="O601" i="10"/>
  <c r="M601" i="10"/>
  <c r="J601" i="10"/>
  <c r="F601" i="10"/>
  <c r="D601" i="10"/>
  <c r="K601" i="10"/>
  <c r="L601" i="10"/>
  <c r="E601" i="10"/>
  <c r="N597" i="10"/>
  <c r="O597" i="10"/>
  <c r="J597" i="10"/>
  <c r="F597" i="10"/>
  <c r="M597" i="10"/>
  <c r="D597" i="10"/>
  <c r="K597" i="10"/>
  <c r="E597" i="10"/>
  <c r="L597" i="10"/>
  <c r="N593" i="10"/>
  <c r="O593" i="10"/>
  <c r="M593" i="10"/>
  <c r="J593" i="10"/>
  <c r="F593" i="10"/>
  <c r="D593" i="10"/>
  <c r="K593" i="10"/>
  <c r="L593" i="10"/>
  <c r="E593" i="10"/>
  <c r="N589" i="10"/>
  <c r="O589" i="10"/>
  <c r="M589" i="10"/>
  <c r="J589" i="10"/>
  <c r="F589" i="10"/>
  <c r="D589" i="10"/>
  <c r="L589" i="10"/>
  <c r="E589" i="10"/>
  <c r="K589" i="10"/>
  <c r="N585" i="10"/>
  <c r="O585" i="10"/>
  <c r="M585" i="10"/>
  <c r="J585" i="10"/>
  <c r="F585" i="10"/>
  <c r="D585" i="10"/>
  <c r="K585" i="10"/>
  <c r="L585" i="10"/>
  <c r="E585" i="10"/>
  <c r="N581" i="10"/>
  <c r="O581" i="10"/>
  <c r="J581" i="10"/>
  <c r="F581" i="10"/>
  <c r="D581" i="10"/>
  <c r="E581" i="10"/>
  <c r="K581" i="10"/>
  <c r="M581" i="10"/>
  <c r="L581" i="10"/>
  <c r="N577" i="10"/>
  <c r="O577" i="10"/>
  <c r="M577" i="10"/>
  <c r="J577" i="10"/>
  <c r="F577" i="10"/>
  <c r="D577" i="10"/>
  <c r="K577" i="10"/>
  <c r="L577" i="10"/>
  <c r="E577" i="10"/>
  <c r="N573" i="10"/>
  <c r="O573" i="10"/>
  <c r="M573" i="10"/>
  <c r="J573" i="10"/>
  <c r="F573" i="10"/>
  <c r="D573" i="10"/>
  <c r="K573" i="10"/>
  <c r="L573" i="10"/>
  <c r="E573" i="10"/>
  <c r="N569" i="10"/>
  <c r="O569" i="10"/>
  <c r="M569" i="10"/>
  <c r="J569" i="10"/>
  <c r="F569" i="10"/>
  <c r="D569" i="10"/>
  <c r="K569" i="10"/>
  <c r="L569" i="10"/>
  <c r="E569" i="10"/>
  <c r="N565" i="10"/>
  <c r="O565" i="10"/>
  <c r="J565" i="10"/>
  <c r="F565" i="10"/>
  <c r="M565" i="10"/>
  <c r="D565" i="10"/>
  <c r="K565" i="10"/>
  <c r="E565" i="10"/>
  <c r="L565" i="10"/>
  <c r="N561" i="10"/>
  <c r="O561" i="10"/>
  <c r="M561" i="10"/>
  <c r="J561" i="10"/>
  <c r="F561" i="10"/>
  <c r="D561" i="10"/>
  <c r="K561" i="10"/>
  <c r="L561" i="10"/>
  <c r="E561" i="10"/>
  <c r="N557" i="10"/>
  <c r="O557" i="10"/>
  <c r="M557" i="10"/>
  <c r="J557" i="10"/>
  <c r="F557" i="10"/>
  <c r="D557" i="10"/>
  <c r="E557" i="10"/>
  <c r="K557" i="10"/>
  <c r="L557" i="10"/>
  <c r="N553" i="10"/>
  <c r="O553" i="10"/>
  <c r="M553" i="10"/>
  <c r="J553" i="10"/>
  <c r="F553" i="10"/>
  <c r="D553" i="10"/>
  <c r="K553" i="10"/>
  <c r="L553" i="10"/>
  <c r="E553" i="10"/>
  <c r="N549" i="10"/>
  <c r="O549" i="10"/>
  <c r="J549" i="10"/>
  <c r="F549" i="10"/>
  <c r="D549" i="10"/>
  <c r="K549" i="10"/>
  <c r="L549" i="10"/>
  <c r="M549" i="10"/>
  <c r="E549" i="10"/>
  <c r="N545" i="10"/>
  <c r="O545" i="10"/>
  <c r="M545" i="10"/>
  <c r="J545" i="10"/>
  <c r="F545" i="10"/>
  <c r="D545" i="10"/>
  <c r="K545" i="10"/>
  <c r="L545" i="10"/>
  <c r="E545" i="10"/>
  <c r="N541" i="10"/>
  <c r="O541" i="10"/>
  <c r="M541" i="10"/>
  <c r="J541" i="10"/>
  <c r="F541" i="10"/>
  <c r="D541" i="10"/>
  <c r="E541" i="10"/>
  <c r="K541" i="10"/>
  <c r="L541" i="10"/>
  <c r="N537" i="10"/>
  <c r="O537" i="10"/>
  <c r="M537" i="10"/>
  <c r="J537" i="10"/>
  <c r="F537" i="10"/>
  <c r="D537" i="10"/>
  <c r="K537" i="10"/>
  <c r="L537" i="10"/>
  <c r="E537" i="10"/>
  <c r="N533" i="10"/>
  <c r="O533" i="10"/>
  <c r="J533" i="10"/>
  <c r="F533" i="10"/>
  <c r="M533" i="10"/>
  <c r="D533" i="10"/>
  <c r="L533" i="10"/>
  <c r="E533" i="10"/>
  <c r="K533" i="10"/>
  <c r="N529" i="10"/>
  <c r="O529" i="10"/>
  <c r="M529" i="10"/>
  <c r="J529" i="10"/>
  <c r="F529" i="10"/>
  <c r="D529" i="10"/>
  <c r="K529" i="10"/>
  <c r="L529" i="10"/>
  <c r="E529" i="10"/>
  <c r="N525" i="10"/>
  <c r="O525" i="10"/>
  <c r="M525" i="10"/>
  <c r="J525" i="10"/>
  <c r="F525" i="10"/>
  <c r="D525" i="10"/>
  <c r="K525" i="10"/>
  <c r="E525" i="10"/>
  <c r="L525" i="10"/>
  <c r="N521" i="10"/>
  <c r="O521" i="10"/>
  <c r="M521" i="10"/>
  <c r="J521" i="10"/>
  <c r="F521" i="10"/>
  <c r="D521" i="10"/>
  <c r="K521" i="10"/>
  <c r="L521" i="10"/>
  <c r="E521" i="10"/>
  <c r="N517" i="10"/>
  <c r="O517" i="10"/>
  <c r="J517" i="10"/>
  <c r="F517" i="10"/>
  <c r="D517" i="10"/>
  <c r="M517" i="10"/>
  <c r="E517" i="10"/>
  <c r="K517" i="10"/>
  <c r="L517" i="10"/>
  <c r="N513" i="10"/>
  <c r="O513" i="10"/>
  <c r="M513" i="10"/>
  <c r="J513" i="10"/>
  <c r="F513" i="10"/>
  <c r="D513" i="10"/>
  <c r="K513" i="10"/>
  <c r="L513" i="10"/>
  <c r="E513" i="10"/>
  <c r="N509" i="10"/>
  <c r="O509" i="10"/>
  <c r="M509" i="10"/>
  <c r="J509" i="10"/>
  <c r="F509" i="10"/>
  <c r="D509" i="10"/>
  <c r="K509" i="10"/>
  <c r="L509" i="10"/>
  <c r="E509" i="10"/>
  <c r="N505" i="10"/>
  <c r="O505" i="10"/>
  <c r="M505" i="10"/>
  <c r="J505" i="10"/>
  <c r="F505" i="10"/>
  <c r="D505" i="10"/>
  <c r="K505" i="10"/>
  <c r="L505" i="10"/>
  <c r="E505" i="10"/>
  <c r="N501" i="10"/>
  <c r="O501" i="10"/>
  <c r="J501" i="10"/>
  <c r="F501" i="10"/>
  <c r="M501" i="10"/>
  <c r="D501" i="10"/>
  <c r="E501" i="10"/>
  <c r="K501" i="10"/>
  <c r="L501" i="10"/>
  <c r="N497" i="10"/>
  <c r="O497" i="10"/>
  <c r="M497" i="10"/>
  <c r="J497" i="10"/>
  <c r="F497" i="10"/>
  <c r="D497" i="10"/>
  <c r="K497" i="10"/>
  <c r="L497" i="10"/>
  <c r="E497" i="10"/>
  <c r="N493" i="10"/>
  <c r="O493" i="10"/>
  <c r="M493" i="10"/>
  <c r="J493" i="10"/>
  <c r="F493" i="10"/>
  <c r="D493" i="10"/>
  <c r="L493" i="10"/>
  <c r="E493" i="10"/>
  <c r="K493" i="10"/>
  <c r="N489" i="10"/>
  <c r="O489" i="10"/>
  <c r="M489" i="10"/>
  <c r="J489" i="10"/>
  <c r="F489" i="10"/>
  <c r="D489" i="10"/>
  <c r="K489" i="10"/>
  <c r="L489" i="10"/>
  <c r="E489" i="10"/>
  <c r="N485" i="10"/>
  <c r="O485" i="10"/>
  <c r="J485" i="10"/>
  <c r="F485" i="10"/>
  <c r="D485" i="10"/>
  <c r="K485" i="10"/>
  <c r="M485" i="10"/>
  <c r="E485" i="10"/>
  <c r="L485" i="10"/>
  <c r="N481" i="10"/>
  <c r="O481" i="10"/>
  <c r="M481" i="10"/>
  <c r="J481" i="10"/>
  <c r="F481" i="10"/>
  <c r="D481" i="10"/>
  <c r="K481" i="10"/>
  <c r="L481" i="10"/>
  <c r="E481" i="10"/>
  <c r="N477" i="10"/>
  <c r="O477" i="10"/>
  <c r="M477" i="10"/>
  <c r="J477" i="10"/>
  <c r="F477" i="10"/>
  <c r="D477" i="10"/>
  <c r="E477" i="10"/>
  <c r="K477" i="10"/>
  <c r="L477" i="10"/>
  <c r="N473" i="10"/>
  <c r="O473" i="10"/>
  <c r="M473" i="10"/>
  <c r="J473" i="10"/>
  <c r="F473" i="10"/>
  <c r="D473" i="10"/>
  <c r="K473" i="10"/>
  <c r="L473" i="10"/>
  <c r="E473" i="10"/>
  <c r="N469" i="10"/>
  <c r="O469" i="10"/>
  <c r="J469" i="10"/>
  <c r="F469" i="10"/>
  <c r="M469" i="10"/>
  <c r="D469" i="10"/>
  <c r="K469" i="10"/>
  <c r="L469" i="10"/>
  <c r="E469" i="10"/>
  <c r="N465" i="10"/>
  <c r="O465" i="10"/>
  <c r="M465" i="10"/>
  <c r="J465" i="10"/>
  <c r="F465" i="10"/>
  <c r="D465" i="10"/>
  <c r="K465" i="10"/>
  <c r="L465" i="10"/>
  <c r="E465" i="10"/>
  <c r="N461" i="10"/>
  <c r="O461" i="10"/>
  <c r="M461" i="10"/>
  <c r="J461" i="10"/>
  <c r="F461" i="10"/>
  <c r="D461" i="10"/>
  <c r="E461" i="10"/>
  <c r="K461" i="10"/>
  <c r="L461" i="10"/>
  <c r="N457" i="10"/>
  <c r="O457" i="10"/>
  <c r="M457" i="10"/>
  <c r="J457" i="10"/>
  <c r="F457" i="10"/>
  <c r="D457" i="10"/>
  <c r="K457" i="10"/>
  <c r="L457" i="10"/>
  <c r="E457" i="10"/>
  <c r="N453" i="10"/>
  <c r="O453" i="10"/>
  <c r="J453" i="10"/>
  <c r="F453" i="10"/>
  <c r="D453" i="10"/>
  <c r="M453" i="10"/>
  <c r="L453" i="10"/>
  <c r="E453" i="10"/>
  <c r="K453" i="10"/>
  <c r="N449" i="10"/>
  <c r="O449" i="10"/>
  <c r="M449" i="10"/>
  <c r="J449" i="10"/>
  <c r="F449" i="10"/>
  <c r="D449" i="10"/>
  <c r="K449" i="10"/>
  <c r="L449" i="10"/>
  <c r="E449" i="10"/>
  <c r="N445" i="10"/>
  <c r="O445" i="10"/>
  <c r="M445" i="10"/>
  <c r="J445" i="10"/>
  <c r="F445" i="10"/>
  <c r="D445" i="10"/>
  <c r="K445" i="10"/>
  <c r="E445" i="10"/>
  <c r="L445" i="10"/>
  <c r="N441" i="10"/>
  <c r="O441" i="10"/>
  <c r="M441" i="10"/>
  <c r="J441" i="10"/>
  <c r="F441" i="10"/>
  <c r="D441" i="10"/>
  <c r="K441" i="10"/>
  <c r="L441" i="10"/>
  <c r="E441" i="10"/>
  <c r="N437" i="10"/>
  <c r="O437" i="10"/>
  <c r="J437" i="10"/>
  <c r="F437" i="10"/>
  <c r="M437" i="10"/>
  <c r="D437" i="10"/>
  <c r="L437" i="10"/>
  <c r="E437" i="10"/>
  <c r="K437" i="10"/>
  <c r="N433" i="10"/>
  <c r="O433" i="10"/>
  <c r="M433" i="10"/>
  <c r="J433" i="10"/>
  <c r="F433" i="10"/>
  <c r="D433" i="10"/>
  <c r="K433" i="10"/>
  <c r="L433" i="10"/>
  <c r="E433" i="10"/>
  <c r="N429" i="10"/>
  <c r="O429" i="10"/>
  <c r="M429" i="10"/>
  <c r="J429" i="10"/>
  <c r="F429" i="10"/>
  <c r="D429" i="10"/>
  <c r="K429" i="10"/>
  <c r="E429" i="10"/>
  <c r="L429" i="10"/>
  <c r="N425" i="10"/>
  <c r="O425" i="10"/>
  <c r="M425" i="10"/>
  <c r="J425" i="10"/>
  <c r="F425" i="10"/>
  <c r="D425" i="10"/>
  <c r="K425" i="10"/>
  <c r="L425" i="10"/>
  <c r="E425" i="10"/>
  <c r="N421" i="10"/>
  <c r="O421" i="10"/>
  <c r="J421" i="10"/>
  <c r="F421" i="10"/>
  <c r="D421" i="10"/>
  <c r="L421" i="10"/>
  <c r="M421" i="10"/>
  <c r="E421" i="10"/>
  <c r="K421" i="10"/>
  <c r="N417" i="10"/>
  <c r="O417" i="10"/>
  <c r="M417" i="10"/>
  <c r="J417" i="10"/>
  <c r="F417" i="10"/>
  <c r="D417" i="10"/>
  <c r="K417" i="10"/>
  <c r="L417" i="10"/>
  <c r="E417" i="10"/>
  <c r="N413" i="10"/>
  <c r="O413" i="10"/>
  <c r="M413" i="10"/>
  <c r="J413" i="10"/>
  <c r="F413" i="10"/>
  <c r="D413" i="10"/>
  <c r="E413" i="10"/>
  <c r="K413" i="10"/>
  <c r="L413" i="10"/>
  <c r="N409" i="10"/>
  <c r="O409" i="10"/>
  <c r="M409" i="10"/>
  <c r="J409" i="10"/>
  <c r="F409" i="10"/>
  <c r="D409" i="10"/>
  <c r="K409" i="10"/>
  <c r="L409" i="10"/>
  <c r="E409" i="10"/>
  <c r="N405" i="10"/>
  <c r="O405" i="10"/>
  <c r="J405" i="10"/>
  <c r="F405" i="10"/>
  <c r="M405" i="10"/>
  <c r="D405" i="10"/>
  <c r="K405" i="10"/>
  <c r="E405" i="10"/>
  <c r="L405" i="10"/>
  <c r="N401" i="10"/>
  <c r="O401" i="10"/>
  <c r="M401" i="10"/>
  <c r="J401" i="10"/>
  <c r="F401" i="10"/>
  <c r="D401" i="10"/>
  <c r="K401" i="10"/>
  <c r="L401" i="10"/>
  <c r="E401" i="10"/>
  <c r="N397" i="10"/>
  <c r="O397" i="10"/>
  <c r="M397" i="10"/>
  <c r="J397" i="10"/>
  <c r="F397" i="10"/>
  <c r="D397" i="10"/>
  <c r="L397" i="10"/>
  <c r="E397" i="10"/>
  <c r="K397" i="10"/>
  <c r="N393" i="10"/>
  <c r="O393" i="10"/>
  <c r="M393" i="10"/>
  <c r="J393" i="10"/>
  <c r="F393" i="10"/>
  <c r="D393" i="10"/>
  <c r="K393" i="10"/>
  <c r="L393" i="10"/>
  <c r="E393" i="10"/>
  <c r="N389" i="10"/>
  <c r="O389" i="10"/>
  <c r="J389" i="10"/>
  <c r="F389" i="10"/>
  <c r="D389" i="10"/>
  <c r="K389" i="10"/>
  <c r="M389" i="10"/>
  <c r="E389" i="10"/>
  <c r="L389" i="10"/>
  <c r="N385" i="10"/>
  <c r="O385" i="10"/>
  <c r="M385" i="10"/>
  <c r="J385" i="10"/>
  <c r="F385" i="10"/>
  <c r="D385" i="10"/>
  <c r="K385" i="10"/>
  <c r="L385" i="10"/>
  <c r="E385" i="10"/>
  <c r="N381" i="10"/>
  <c r="O381" i="10"/>
  <c r="M381" i="10"/>
  <c r="J381" i="10"/>
  <c r="F381" i="10"/>
  <c r="D381" i="10"/>
  <c r="L381" i="10"/>
  <c r="E381" i="10"/>
  <c r="K381" i="10"/>
  <c r="N377" i="10"/>
  <c r="O377" i="10"/>
  <c r="M377" i="10"/>
  <c r="J377" i="10"/>
  <c r="F377" i="10"/>
  <c r="D377" i="10"/>
  <c r="K377" i="10"/>
  <c r="L377" i="10"/>
  <c r="E377" i="10"/>
  <c r="N373" i="10"/>
  <c r="O373" i="10"/>
  <c r="J373" i="10"/>
  <c r="F373" i="10"/>
  <c r="M373" i="10"/>
  <c r="D373" i="10"/>
  <c r="E373" i="10"/>
  <c r="K373" i="10"/>
  <c r="L373" i="10"/>
  <c r="N369" i="10"/>
  <c r="O369" i="10"/>
  <c r="M369" i="10"/>
  <c r="J369" i="10"/>
  <c r="F369" i="10"/>
  <c r="D369" i="10"/>
  <c r="K369" i="10"/>
  <c r="L369" i="10"/>
  <c r="E369" i="10"/>
  <c r="N365" i="10"/>
  <c r="O365" i="10"/>
  <c r="M365" i="10"/>
  <c r="J365" i="10"/>
  <c r="F365" i="10"/>
  <c r="D365" i="10"/>
  <c r="K365" i="10"/>
  <c r="L365" i="10"/>
  <c r="E365" i="10"/>
  <c r="N361" i="10"/>
  <c r="O361" i="10"/>
  <c r="M361" i="10"/>
  <c r="J361" i="10"/>
  <c r="F361" i="10"/>
  <c r="D361" i="10"/>
  <c r="K361" i="10"/>
  <c r="L361" i="10"/>
  <c r="E361" i="10"/>
  <c r="N357" i="10"/>
  <c r="O357" i="10"/>
  <c r="J357" i="10"/>
  <c r="F357" i="10"/>
  <c r="D357" i="10"/>
  <c r="M357" i="10"/>
  <c r="E357" i="10"/>
  <c r="K357" i="10"/>
  <c r="L357" i="10"/>
  <c r="N353" i="10"/>
  <c r="O353" i="10"/>
  <c r="M353" i="10"/>
  <c r="J353" i="10"/>
  <c r="F353" i="10"/>
  <c r="D353" i="10"/>
  <c r="K353" i="10"/>
  <c r="L353" i="10"/>
  <c r="E353" i="10"/>
  <c r="N349" i="10"/>
  <c r="O349" i="10"/>
  <c r="M349" i="10"/>
  <c r="J349" i="10"/>
  <c r="F349" i="10"/>
  <c r="D349" i="10"/>
  <c r="K349" i="10"/>
  <c r="L349" i="10"/>
  <c r="E349" i="10"/>
  <c r="N345" i="10"/>
  <c r="O345" i="10"/>
  <c r="M345" i="10"/>
  <c r="J345" i="10"/>
  <c r="F345" i="10"/>
  <c r="D345" i="10"/>
  <c r="K345" i="10"/>
  <c r="L345" i="10"/>
  <c r="E345" i="10"/>
  <c r="N341" i="10"/>
  <c r="O341" i="10"/>
  <c r="J341" i="10"/>
  <c r="F341" i="10"/>
  <c r="M341" i="10"/>
  <c r="D341" i="10"/>
  <c r="E341" i="10"/>
  <c r="K341" i="10"/>
  <c r="L341" i="10"/>
  <c r="N337" i="10"/>
  <c r="O337" i="10"/>
  <c r="M337" i="10"/>
  <c r="J337" i="10"/>
  <c r="F337" i="10"/>
  <c r="D337" i="10"/>
  <c r="K337" i="10"/>
  <c r="L337" i="10"/>
  <c r="E337" i="10"/>
  <c r="N333" i="10"/>
  <c r="O333" i="10"/>
  <c r="M333" i="10"/>
  <c r="J333" i="10"/>
  <c r="F333" i="10"/>
  <c r="D333" i="10"/>
  <c r="K333" i="10"/>
  <c r="E333" i="10"/>
  <c r="L333" i="10"/>
  <c r="N329" i="10"/>
  <c r="O329" i="10"/>
  <c r="M329" i="10"/>
  <c r="J329" i="10"/>
  <c r="F329" i="10"/>
  <c r="D329" i="10"/>
  <c r="K329" i="10"/>
  <c r="L329" i="10"/>
  <c r="E329" i="10"/>
  <c r="N325" i="10"/>
  <c r="O325" i="10"/>
  <c r="J325" i="10"/>
  <c r="F325" i="10"/>
  <c r="D325" i="10"/>
  <c r="M325" i="10"/>
  <c r="L325" i="10"/>
  <c r="E325" i="10"/>
  <c r="K325" i="10"/>
  <c r="N321" i="10"/>
  <c r="O321" i="10"/>
  <c r="M321" i="10"/>
  <c r="J321" i="10"/>
  <c r="F321" i="10"/>
  <c r="D321" i="10"/>
  <c r="K321" i="10"/>
  <c r="L321" i="10"/>
  <c r="E321" i="10"/>
  <c r="N317" i="10"/>
  <c r="O317" i="10"/>
  <c r="M317" i="10"/>
  <c r="J317" i="10"/>
  <c r="F317" i="10"/>
  <c r="D317" i="10"/>
  <c r="E317" i="10"/>
  <c r="K317" i="10"/>
  <c r="L317" i="10"/>
  <c r="N313" i="10"/>
  <c r="O313" i="10"/>
  <c r="M313" i="10"/>
  <c r="J313" i="10"/>
  <c r="F313" i="10"/>
  <c r="D313" i="10"/>
  <c r="K313" i="10"/>
  <c r="L313" i="10"/>
  <c r="E313" i="10"/>
  <c r="N309" i="10"/>
  <c r="O309" i="10"/>
  <c r="J309" i="10"/>
  <c r="F309" i="10"/>
  <c r="M309" i="10"/>
  <c r="D309" i="10"/>
  <c r="K309" i="10"/>
  <c r="L309" i="10"/>
  <c r="E309" i="10"/>
  <c r="N305" i="10"/>
  <c r="O305" i="10"/>
  <c r="M305" i="10"/>
  <c r="J305" i="10"/>
  <c r="F305" i="10"/>
  <c r="D305" i="10"/>
  <c r="K305" i="10"/>
  <c r="L305" i="10"/>
  <c r="E305" i="10"/>
  <c r="N301" i="10"/>
  <c r="O301" i="10"/>
  <c r="M301" i="10"/>
  <c r="J301" i="10"/>
  <c r="F301" i="10"/>
  <c r="D301" i="10"/>
  <c r="E301" i="10"/>
  <c r="K301" i="10"/>
  <c r="L301" i="10"/>
  <c r="O297" i="10"/>
  <c r="N297" i="10"/>
  <c r="M297" i="10"/>
  <c r="J297" i="10"/>
  <c r="F297" i="10"/>
  <c r="D297" i="10"/>
  <c r="K297" i="10"/>
  <c r="L297" i="10"/>
  <c r="E297" i="10"/>
  <c r="O293" i="10"/>
  <c r="N293" i="10"/>
  <c r="J293" i="10"/>
  <c r="F293" i="10"/>
  <c r="D293" i="10"/>
  <c r="K293" i="10"/>
  <c r="L293" i="10"/>
  <c r="M293" i="10"/>
  <c r="E293" i="10"/>
  <c r="O289" i="10"/>
  <c r="M289" i="10"/>
  <c r="L289" i="10"/>
  <c r="J289" i="10"/>
  <c r="F289" i="10"/>
  <c r="N289" i="10"/>
  <c r="D289" i="10"/>
  <c r="K289" i="10"/>
  <c r="E289" i="10"/>
  <c r="O285" i="10"/>
  <c r="N285" i="10"/>
  <c r="M285" i="10"/>
  <c r="J285" i="10"/>
  <c r="K285" i="10"/>
  <c r="F285" i="10"/>
  <c r="L285" i="10"/>
  <c r="D285" i="10"/>
  <c r="E285" i="10"/>
  <c r="O281" i="10"/>
  <c r="N281" i="10"/>
  <c r="M281" i="10"/>
  <c r="J281" i="10"/>
  <c r="F281" i="10"/>
  <c r="D281" i="10"/>
  <c r="E281" i="10"/>
  <c r="K281" i="10"/>
  <c r="L281" i="10"/>
  <c r="O277" i="10"/>
  <c r="N277" i="10"/>
  <c r="J277" i="10"/>
  <c r="K277" i="10"/>
  <c r="F277" i="10"/>
  <c r="M277" i="10"/>
  <c r="L277" i="10"/>
  <c r="D277" i="10"/>
  <c r="E277" i="10"/>
  <c r="O273" i="10"/>
  <c r="M273" i="10"/>
  <c r="N273" i="10"/>
  <c r="J273" i="10"/>
  <c r="F273" i="10"/>
  <c r="D273" i="10"/>
  <c r="K273" i="10"/>
  <c r="L273" i="10"/>
  <c r="E273" i="10"/>
  <c r="O269" i="10"/>
  <c r="N269" i="10"/>
  <c r="M269" i="10"/>
  <c r="J269" i="10"/>
  <c r="K269" i="10"/>
  <c r="F269" i="10"/>
  <c r="L269" i="10"/>
  <c r="D269" i="10"/>
  <c r="E269" i="10"/>
  <c r="O265" i="10"/>
  <c r="N265" i="10"/>
  <c r="M265" i="10"/>
  <c r="J265" i="10"/>
  <c r="F265" i="10"/>
  <c r="D265" i="10"/>
  <c r="K265" i="10"/>
  <c r="E265" i="10"/>
  <c r="L265" i="10"/>
  <c r="O261" i="10"/>
  <c r="N261" i="10"/>
  <c r="J261" i="10"/>
  <c r="K261" i="10"/>
  <c r="F261" i="10"/>
  <c r="L261" i="10"/>
  <c r="D261" i="10"/>
  <c r="M261" i="10"/>
  <c r="E261" i="10"/>
  <c r="O257" i="10"/>
  <c r="M257" i="10"/>
  <c r="J257" i="10"/>
  <c r="F257" i="10"/>
  <c r="D257" i="10"/>
  <c r="K257" i="10"/>
  <c r="N257" i="10"/>
  <c r="L257" i="10"/>
  <c r="E257" i="10"/>
  <c r="O253" i="10"/>
  <c r="N253" i="10"/>
  <c r="M253" i="10"/>
  <c r="J253" i="10"/>
  <c r="K253" i="10"/>
  <c r="F253" i="10"/>
  <c r="L253" i="10"/>
  <c r="D253" i="10"/>
  <c r="E253" i="10"/>
  <c r="O249" i="10"/>
  <c r="N249" i="10"/>
  <c r="M249" i="10"/>
  <c r="J249" i="10"/>
  <c r="F249" i="10"/>
  <c r="D249" i="10"/>
  <c r="L249" i="10"/>
  <c r="E249" i="10"/>
  <c r="K249" i="10"/>
  <c r="O245" i="10"/>
  <c r="N245" i="10"/>
  <c r="J245" i="10"/>
  <c r="K245" i="10"/>
  <c r="F245" i="10"/>
  <c r="M245" i="10"/>
  <c r="L245" i="10"/>
  <c r="D245" i="10"/>
  <c r="E245" i="10"/>
  <c r="O241" i="10"/>
  <c r="M241" i="10"/>
  <c r="N241" i="10"/>
  <c r="J241" i="10"/>
  <c r="F241" i="10"/>
  <c r="D241" i="10"/>
  <c r="K241" i="10"/>
  <c r="L241" i="10"/>
  <c r="E241" i="10"/>
  <c r="O237" i="10"/>
  <c r="N237" i="10"/>
  <c r="M237" i="10"/>
  <c r="J237" i="10"/>
  <c r="K237" i="10"/>
  <c r="F237" i="10"/>
  <c r="L237" i="10"/>
  <c r="D237" i="10"/>
  <c r="E237" i="10"/>
  <c r="O233" i="10"/>
  <c r="N233" i="10"/>
  <c r="M233" i="10"/>
  <c r="J233" i="10"/>
  <c r="F233" i="10"/>
  <c r="D233" i="10"/>
  <c r="K233" i="10"/>
  <c r="E233" i="10"/>
  <c r="L233" i="10"/>
  <c r="O229" i="10"/>
  <c r="N229" i="10"/>
  <c r="J229" i="10"/>
  <c r="K229" i="10"/>
  <c r="F229" i="10"/>
  <c r="L229" i="10"/>
  <c r="D229" i="10"/>
  <c r="M229" i="10"/>
  <c r="E229" i="10"/>
  <c r="O225" i="10"/>
  <c r="M225" i="10"/>
  <c r="J225" i="10"/>
  <c r="F225" i="10"/>
  <c r="N225" i="10"/>
  <c r="D225" i="10"/>
  <c r="K225" i="10"/>
  <c r="L225" i="10"/>
  <c r="E225" i="10"/>
  <c r="O221" i="10"/>
  <c r="N221" i="10"/>
  <c r="M221" i="10"/>
  <c r="J221" i="10"/>
  <c r="K221" i="10"/>
  <c r="F221" i="10"/>
  <c r="L221" i="10"/>
  <c r="D221" i="10"/>
  <c r="E221" i="10"/>
  <c r="O217" i="10"/>
  <c r="N217" i="10"/>
  <c r="M217" i="10"/>
  <c r="J217" i="10"/>
  <c r="F217" i="10"/>
  <c r="D217" i="10"/>
  <c r="L217" i="10"/>
  <c r="E217" i="10"/>
  <c r="K217" i="10"/>
  <c r="O213" i="10"/>
  <c r="N213" i="10"/>
  <c r="J213" i="10"/>
  <c r="K213" i="10"/>
  <c r="F213" i="10"/>
  <c r="M213" i="10"/>
  <c r="L213" i="10"/>
  <c r="D213" i="10"/>
  <c r="E213" i="10"/>
  <c r="N209" i="10"/>
  <c r="O209" i="10"/>
  <c r="M209" i="10"/>
  <c r="J209" i="10"/>
  <c r="F209" i="10"/>
  <c r="D209" i="10"/>
  <c r="K209" i="10"/>
  <c r="L209" i="10"/>
  <c r="E209" i="10"/>
  <c r="N205" i="10"/>
  <c r="O205" i="10"/>
  <c r="M205" i="10"/>
  <c r="J205" i="10"/>
  <c r="K205" i="10"/>
  <c r="F205" i="10"/>
  <c r="L205" i="10"/>
  <c r="D205" i="10"/>
  <c r="E205" i="10"/>
  <c r="N201" i="10"/>
  <c r="O201" i="10"/>
  <c r="M201" i="10"/>
  <c r="J201" i="10"/>
  <c r="F201" i="10"/>
  <c r="D201" i="10"/>
  <c r="K201" i="10"/>
  <c r="E201" i="10"/>
  <c r="L201" i="10"/>
  <c r="N197" i="10"/>
  <c r="O197" i="10"/>
  <c r="J197" i="10"/>
  <c r="K197" i="10"/>
  <c r="F197" i="10"/>
  <c r="L197" i="10"/>
  <c r="D197" i="10"/>
  <c r="M197" i="10"/>
  <c r="E197" i="10"/>
  <c r="N193" i="10"/>
  <c r="O193" i="10"/>
  <c r="M193" i="10"/>
  <c r="J193" i="10"/>
  <c r="F193" i="10"/>
  <c r="D193" i="10"/>
  <c r="K193" i="10"/>
  <c r="L193" i="10"/>
  <c r="E193" i="10"/>
  <c r="N189" i="10"/>
  <c r="O189" i="10"/>
  <c r="M189" i="10"/>
  <c r="J189" i="10"/>
  <c r="K189" i="10"/>
  <c r="F189" i="10"/>
  <c r="L189" i="10"/>
  <c r="D189" i="10"/>
  <c r="E189" i="10"/>
  <c r="N185" i="10"/>
  <c r="O185" i="10"/>
  <c r="M185" i="10"/>
  <c r="J185" i="10"/>
  <c r="F185" i="10"/>
  <c r="D185" i="10"/>
  <c r="L185" i="10"/>
  <c r="E185" i="10"/>
  <c r="K185" i="10"/>
  <c r="N181" i="10"/>
  <c r="O181" i="10"/>
  <c r="J181" i="10"/>
  <c r="K181" i="10"/>
  <c r="F181" i="10"/>
  <c r="M181" i="10"/>
  <c r="L181" i="10"/>
  <c r="D181" i="10"/>
  <c r="E181" i="10"/>
  <c r="N177" i="10"/>
  <c r="O177" i="10"/>
  <c r="M177" i="10"/>
  <c r="J177" i="10"/>
  <c r="F177" i="10"/>
  <c r="D177" i="10"/>
  <c r="K177" i="10"/>
  <c r="L177" i="10"/>
  <c r="E177" i="10"/>
  <c r="N173" i="10"/>
  <c r="O173" i="10"/>
  <c r="M173" i="10"/>
  <c r="J173" i="10"/>
  <c r="K173" i="10"/>
  <c r="F173" i="10"/>
  <c r="L173" i="10"/>
  <c r="D173" i="10"/>
  <c r="E173" i="10"/>
  <c r="N169" i="10"/>
  <c r="O169" i="10"/>
  <c r="M169" i="10"/>
  <c r="J169" i="10"/>
  <c r="F169" i="10"/>
  <c r="D169" i="10"/>
  <c r="K169" i="10"/>
  <c r="E169" i="10"/>
  <c r="L169" i="10"/>
  <c r="N165" i="10"/>
  <c r="O165" i="10"/>
  <c r="J165" i="10"/>
  <c r="K165" i="10"/>
  <c r="F165" i="10"/>
  <c r="L165" i="10"/>
  <c r="D165" i="10"/>
  <c r="M165" i="10"/>
  <c r="E165" i="10"/>
  <c r="N161" i="10"/>
  <c r="O161" i="10"/>
  <c r="M161" i="10"/>
  <c r="J161" i="10"/>
  <c r="F161" i="10"/>
  <c r="D161" i="10"/>
  <c r="K161" i="10"/>
  <c r="L161" i="10"/>
  <c r="E161" i="10"/>
  <c r="N157" i="10"/>
  <c r="O157" i="10"/>
  <c r="M157" i="10"/>
  <c r="J157" i="10"/>
  <c r="K157" i="10"/>
  <c r="F157" i="10"/>
  <c r="L157" i="10"/>
  <c r="D157" i="10"/>
  <c r="E157" i="10"/>
  <c r="N153" i="10"/>
  <c r="O153" i="10"/>
  <c r="M153" i="10"/>
  <c r="J153" i="10"/>
  <c r="F153" i="10"/>
  <c r="D153" i="10"/>
  <c r="E153" i="10"/>
  <c r="K153" i="10"/>
  <c r="L153" i="10"/>
  <c r="N149" i="10"/>
  <c r="O149" i="10"/>
  <c r="J149" i="10"/>
  <c r="K149" i="10"/>
  <c r="F149" i="10"/>
  <c r="M149" i="10"/>
  <c r="L149" i="10"/>
  <c r="D149" i="10"/>
  <c r="E149" i="10"/>
  <c r="N145" i="10"/>
  <c r="O145" i="10"/>
  <c r="M145" i="10"/>
  <c r="J145" i="10"/>
  <c r="F145" i="10"/>
  <c r="D145" i="10"/>
  <c r="K145" i="10"/>
  <c r="L145" i="10"/>
  <c r="E145" i="10"/>
  <c r="N141" i="10"/>
  <c r="O141" i="10"/>
  <c r="M141" i="10"/>
  <c r="J141" i="10"/>
  <c r="K141" i="10"/>
  <c r="F141" i="10"/>
  <c r="L141" i="10"/>
  <c r="D141" i="10"/>
  <c r="E141" i="10"/>
  <c r="N137" i="10"/>
  <c r="O137" i="10"/>
  <c r="M137" i="10"/>
  <c r="J137" i="10"/>
  <c r="F137" i="10"/>
  <c r="D137" i="10"/>
  <c r="L137" i="10"/>
  <c r="E137" i="10"/>
  <c r="K137" i="10"/>
  <c r="N133" i="10"/>
  <c r="O133" i="10"/>
  <c r="J133" i="10"/>
  <c r="K133" i="10"/>
  <c r="F133" i="10"/>
  <c r="L133" i="10"/>
  <c r="D133" i="10"/>
  <c r="M133" i="10"/>
  <c r="E133" i="10"/>
  <c r="N129" i="10"/>
  <c r="O129" i="10"/>
  <c r="M129" i="10"/>
  <c r="J129" i="10"/>
  <c r="F129" i="10"/>
  <c r="D129" i="10"/>
  <c r="K129" i="10"/>
  <c r="L129" i="10"/>
  <c r="E129" i="10"/>
  <c r="N125" i="10"/>
  <c r="O125" i="10"/>
  <c r="M125" i="10"/>
  <c r="J125" i="10"/>
  <c r="K125" i="10"/>
  <c r="F125" i="10"/>
  <c r="L125" i="10"/>
  <c r="D125" i="10"/>
  <c r="E125" i="10"/>
  <c r="N121" i="10"/>
  <c r="O121" i="10"/>
  <c r="M121" i="10"/>
  <c r="J121" i="10"/>
  <c r="F121" i="10"/>
  <c r="D121" i="10"/>
  <c r="K121" i="10"/>
  <c r="E121" i="10"/>
  <c r="L121" i="10"/>
  <c r="N117" i="10"/>
  <c r="O117" i="10"/>
  <c r="J117" i="10"/>
  <c r="K117" i="10"/>
  <c r="F117" i="10"/>
  <c r="M117" i="10"/>
  <c r="L117" i="10"/>
  <c r="D117" i="10"/>
  <c r="E117" i="10"/>
  <c r="N113" i="10"/>
  <c r="O113" i="10"/>
  <c r="M113" i="10"/>
  <c r="J113" i="10"/>
  <c r="F113" i="10"/>
  <c r="D113" i="10"/>
  <c r="K113" i="10"/>
  <c r="L113" i="10"/>
  <c r="E113" i="10"/>
  <c r="N109" i="10"/>
  <c r="O109" i="10"/>
  <c r="M109" i="10"/>
  <c r="J109" i="10"/>
  <c r="K109" i="10"/>
  <c r="F109" i="10"/>
  <c r="L109" i="10"/>
  <c r="D109" i="10"/>
  <c r="E109" i="10"/>
  <c r="N105" i="10"/>
  <c r="O105" i="10"/>
  <c r="M105" i="10"/>
  <c r="J105" i="10"/>
  <c r="F105" i="10"/>
  <c r="D105" i="10"/>
  <c r="L105" i="10"/>
  <c r="E105" i="10"/>
  <c r="K105" i="10"/>
  <c r="N101" i="10"/>
  <c r="O101" i="10"/>
  <c r="J101" i="10"/>
  <c r="K101" i="10"/>
  <c r="F101" i="10"/>
  <c r="L101" i="10"/>
  <c r="D101" i="10"/>
  <c r="M101" i="10"/>
  <c r="E101" i="10"/>
  <c r="N97" i="10"/>
  <c r="O97" i="10"/>
  <c r="M97" i="10"/>
  <c r="J97" i="10"/>
  <c r="F97" i="10"/>
  <c r="D97" i="10"/>
  <c r="K97" i="10"/>
  <c r="L97" i="10"/>
  <c r="E97" i="10"/>
  <c r="N93" i="10"/>
  <c r="O93" i="10"/>
  <c r="M93" i="10"/>
  <c r="J93" i="10"/>
  <c r="K93" i="10"/>
  <c r="F93" i="10"/>
  <c r="L93" i="10"/>
  <c r="D93" i="10"/>
  <c r="E93" i="10"/>
  <c r="N89" i="10"/>
  <c r="O89" i="10"/>
  <c r="M89" i="10"/>
  <c r="J89" i="10"/>
  <c r="F89" i="10"/>
  <c r="D89" i="10"/>
  <c r="K89" i="10"/>
  <c r="E89" i="10"/>
  <c r="L89" i="10"/>
  <c r="N85" i="10"/>
  <c r="O85" i="10"/>
  <c r="J85" i="10"/>
  <c r="K85" i="10"/>
  <c r="F85" i="10"/>
  <c r="M85" i="10"/>
  <c r="L85" i="10"/>
  <c r="D85" i="10"/>
  <c r="E85" i="10"/>
  <c r="N81" i="10"/>
  <c r="O81" i="10"/>
  <c r="M81" i="10"/>
  <c r="J81" i="10"/>
  <c r="F81" i="10"/>
  <c r="D81" i="10"/>
  <c r="K81" i="10"/>
  <c r="L81" i="10"/>
  <c r="E81" i="10"/>
  <c r="N77" i="10"/>
  <c r="O77" i="10"/>
  <c r="M77" i="10"/>
  <c r="J77" i="10"/>
  <c r="K77" i="10"/>
  <c r="F77" i="10"/>
  <c r="L77" i="10"/>
  <c r="D77" i="10"/>
  <c r="E77" i="10"/>
  <c r="N73" i="10"/>
  <c r="O73" i="10"/>
  <c r="M73" i="10"/>
  <c r="J73" i="10"/>
  <c r="F73" i="10"/>
  <c r="D73" i="10"/>
  <c r="L73" i="10"/>
  <c r="E73" i="10"/>
  <c r="K73" i="10"/>
  <c r="N69" i="10"/>
  <c r="O69" i="10"/>
  <c r="J69" i="10"/>
  <c r="K69" i="10"/>
  <c r="F69" i="10"/>
  <c r="L69" i="10"/>
  <c r="D69" i="10"/>
  <c r="M69" i="10"/>
  <c r="E69" i="10"/>
  <c r="N65" i="10"/>
  <c r="O65" i="10"/>
  <c r="M65" i="10"/>
  <c r="J65" i="10"/>
  <c r="F65" i="10"/>
  <c r="D65" i="10"/>
  <c r="K65" i="10"/>
  <c r="L65" i="10"/>
  <c r="E65" i="10"/>
  <c r="N61" i="10"/>
  <c r="O61" i="10"/>
  <c r="M61" i="10"/>
  <c r="J61" i="10"/>
  <c r="K61" i="10"/>
  <c r="F61" i="10"/>
  <c r="L61" i="10"/>
  <c r="D61" i="10"/>
  <c r="E61" i="10"/>
  <c r="N57" i="10"/>
  <c r="O57" i="10"/>
  <c r="M57" i="10"/>
  <c r="J57" i="10"/>
  <c r="F57" i="10"/>
  <c r="D57" i="10"/>
  <c r="K57" i="10"/>
  <c r="E57" i="10"/>
  <c r="L57" i="10"/>
  <c r="N53" i="10"/>
  <c r="O53" i="10"/>
  <c r="J53" i="10"/>
  <c r="K53" i="10"/>
  <c r="F53" i="10"/>
  <c r="M53" i="10"/>
  <c r="L53" i="10"/>
  <c r="D53" i="10"/>
  <c r="E53" i="10"/>
  <c r="N49" i="10"/>
  <c r="O49" i="10"/>
  <c r="M49" i="10"/>
  <c r="J49" i="10"/>
  <c r="F49" i="10"/>
  <c r="D49" i="10"/>
  <c r="K49" i="10"/>
  <c r="L49" i="10"/>
  <c r="E49" i="10"/>
  <c r="E789" i="10" l="1"/>
  <c r="G789" i="10"/>
  <c r="J789" i="10"/>
  <c r="I789" i="10"/>
  <c r="L789" i="10"/>
  <c r="M789" i="10"/>
  <c r="F789" i="10"/>
  <c r="O789" i="10"/>
  <c r="D789" i="10"/>
  <c r="H789" i="10"/>
  <c r="K789" i="10"/>
  <c r="N789" i="10"/>
  <c r="P42" i="8"/>
  <c r="P43" i="8"/>
  <c r="P44" i="8"/>
  <c r="P45" i="8"/>
  <c r="P46" i="8"/>
  <c r="P47" i="8"/>
  <c r="P48" i="8"/>
  <c r="P49" i="8"/>
  <c r="P50" i="8"/>
  <c r="P51" i="8"/>
  <c r="P52" i="8"/>
  <c r="P53" i="8"/>
  <c r="P54" i="8"/>
  <c r="P55" i="8"/>
  <c r="P56" i="8"/>
  <c r="P57" i="8"/>
  <c r="P58" i="8"/>
  <c r="P59" i="8"/>
  <c r="P60" i="8"/>
  <c r="P61" i="8"/>
  <c r="P62" i="8"/>
  <c r="P63" i="8"/>
  <c r="P64" i="8"/>
  <c r="P65" i="8"/>
  <c r="P66" i="8"/>
  <c r="P67" i="8"/>
  <c r="P68" i="8"/>
  <c r="P69" i="8"/>
  <c r="P70" i="8"/>
  <c r="P71" i="8"/>
  <c r="P72" i="8"/>
  <c r="P73" i="8"/>
  <c r="P74" i="8"/>
  <c r="P75" i="8"/>
  <c r="P76" i="8"/>
  <c r="P77" i="8"/>
  <c r="P78" i="8"/>
  <c r="P79" i="8"/>
  <c r="P80" i="8"/>
  <c r="P81" i="8"/>
  <c r="P82" i="8"/>
  <c r="P83" i="8"/>
  <c r="P84" i="8"/>
  <c r="P85" i="8"/>
  <c r="P86" i="8"/>
  <c r="P87" i="8"/>
  <c r="P88" i="8"/>
  <c r="P89" i="8"/>
  <c r="P90" i="8"/>
  <c r="P91" i="8"/>
  <c r="P92" i="8"/>
  <c r="P93" i="8"/>
  <c r="P94" i="8"/>
  <c r="P95" i="8"/>
  <c r="P96" i="8"/>
  <c r="P97" i="8"/>
  <c r="P98" i="8"/>
  <c r="P99" i="8"/>
  <c r="P100" i="8"/>
  <c r="P101" i="8"/>
  <c r="P102" i="8"/>
  <c r="P103" i="8"/>
  <c r="P104" i="8"/>
  <c r="P105" i="8"/>
  <c r="P106" i="8"/>
  <c r="P107" i="8"/>
  <c r="P108" i="8"/>
  <c r="P109" i="8"/>
  <c r="P110" i="8"/>
  <c r="P111" i="8"/>
  <c r="P112" i="8"/>
  <c r="P113" i="8"/>
  <c r="P114" i="8"/>
  <c r="P115" i="8"/>
  <c r="P116" i="8"/>
  <c r="P117" i="8"/>
  <c r="P118" i="8"/>
  <c r="P119" i="8"/>
  <c r="P120" i="8"/>
  <c r="P121" i="8"/>
  <c r="P122" i="8"/>
  <c r="P123" i="8"/>
  <c r="P124" i="8"/>
  <c r="P125" i="8"/>
  <c r="P126" i="8"/>
  <c r="P127" i="8"/>
  <c r="P128" i="8"/>
  <c r="P129" i="8"/>
  <c r="P130" i="8"/>
  <c r="P131" i="8"/>
  <c r="P132" i="8"/>
  <c r="P133" i="8"/>
  <c r="P134" i="8"/>
  <c r="P135" i="8"/>
  <c r="P136" i="8"/>
  <c r="P137" i="8"/>
  <c r="P138" i="8"/>
  <c r="P139" i="8"/>
  <c r="P140" i="8"/>
  <c r="P141" i="8"/>
  <c r="P142" i="8"/>
  <c r="P143" i="8"/>
  <c r="P144" i="8"/>
  <c r="P145" i="8"/>
  <c r="P146" i="8"/>
  <c r="P147" i="8"/>
  <c r="P148" i="8"/>
  <c r="P149" i="8"/>
  <c r="P150" i="8"/>
  <c r="P151" i="8"/>
  <c r="P152" i="8"/>
  <c r="P153" i="8"/>
  <c r="P154" i="8"/>
  <c r="P155" i="8"/>
  <c r="P156" i="8"/>
  <c r="P157" i="8"/>
  <c r="P158" i="8"/>
  <c r="P159" i="8"/>
  <c r="P160" i="8"/>
  <c r="P161" i="8"/>
  <c r="P162" i="8"/>
  <c r="P163" i="8"/>
  <c r="P164" i="8"/>
  <c r="P165" i="8"/>
  <c r="P166" i="8"/>
  <c r="P167" i="8"/>
  <c r="P168" i="8"/>
  <c r="P169" i="8"/>
  <c r="P170" i="8"/>
  <c r="P171" i="8"/>
  <c r="P172" i="8"/>
  <c r="P173" i="8"/>
  <c r="P174" i="8"/>
  <c r="P175" i="8"/>
  <c r="P176" i="8"/>
  <c r="P177" i="8"/>
  <c r="P178" i="8"/>
  <c r="P179" i="8"/>
  <c r="P180" i="8"/>
  <c r="P181" i="8"/>
  <c r="P182" i="8"/>
  <c r="P183" i="8"/>
  <c r="P184" i="8"/>
  <c r="P185" i="8"/>
  <c r="P186" i="8"/>
  <c r="P187" i="8"/>
  <c r="P188" i="8"/>
  <c r="P189" i="8"/>
  <c r="P190" i="8"/>
  <c r="P191" i="8"/>
  <c r="P192" i="8"/>
  <c r="P193" i="8"/>
  <c r="P194" i="8"/>
  <c r="P195" i="8"/>
  <c r="P196" i="8"/>
  <c r="P197" i="8"/>
  <c r="P198" i="8"/>
  <c r="P199" i="8"/>
  <c r="P200" i="8"/>
  <c r="P201" i="8"/>
  <c r="P202" i="8"/>
  <c r="P203" i="8"/>
  <c r="P204" i="8"/>
  <c r="P205" i="8"/>
  <c r="P206" i="8"/>
  <c r="P207" i="8"/>
  <c r="P208" i="8"/>
  <c r="P209" i="8"/>
  <c r="P210" i="8"/>
  <c r="P211" i="8"/>
  <c r="P212" i="8"/>
  <c r="P213" i="8"/>
  <c r="P214" i="8"/>
  <c r="P215" i="8"/>
  <c r="P216" i="8"/>
  <c r="P217" i="8"/>
  <c r="P218" i="8"/>
  <c r="P219" i="8"/>
  <c r="P220" i="8"/>
  <c r="P221" i="8"/>
  <c r="P222" i="8"/>
  <c r="P223" i="8"/>
  <c r="P224" i="8"/>
  <c r="P225" i="8"/>
  <c r="P226" i="8"/>
  <c r="P227" i="8"/>
  <c r="P228" i="8"/>
  <c r="P229" i="8"/>
  <c r="P230" i="8"/>
  <c r="P231" i="8"/>
  <c r="P232" i="8"/>
  <c r="P233" i="8"/>
  <c r="P234" i="8"/>
  <c r="P235" i="8"/>
  <c r="P236" i="8"/>
  <c r="P237" i="8"/>
  <c r="P238" i="8"/>
  <c r="P239" i="8"/>
  <c r="P240" i="8"/>
  <c r="P241" i="8"/>
  <c r="P242" i="8"/>
  <c r="P243" i="8"/>
  <c r="P244" i="8"/>
  <c r="P245" i="8"/>
  <c r="P246" i="8"/>
  <c r="P247" i="8"/>
  <c r="P248" i="8"/>
  <c r="P249" i="8"/>
  <c r="P250" i="8"/>
  <c r="P251" i="8"/>
  <c r="P252" i="8"/>
  <c r="P253" i="8"/>
  <c r="P254" i="8"/>
  <c r="P255" i="8"/>
  <c r="P256" i="8"/>
  <c r="P257" i="8"/>
  <c r="P258" i="8"/>
  <c r="P259" i="8"/>
  <c r="P260" i="8"/>
  <c r="P261" i="8"/>
  <c r="P262" i="8"/>
  <c r="P263" i="8"/>
  <c r="P264" i="8"/>
  <c r="P265" i="8"/>
  <c r="P266" i="8"/>
  <c r="P267" i="8"/>
  <c r="P268" i="8"/>
  <c r="P269" i="8"/>
  <c r="P270" i="8"/>
  <c r="P271" i="8"/>
  <c r="P272" i="8"/>
  <c r="P273" i="8"/>
  <c r="P274" i="8"/>
  <c r="P275" i="8"/>
  <c r="P276" i="8"/>
  <c r="P277" i="8"/>
  <c r="P278" i="8"/>
  <c r="P279" i="8"/>
  <c r="P280" i="8"/>
  <c r="P281" i="8"/>
  <c r="P282" i="8"/>
  <c r="P283" i="8"/>
  <c r="P284" i="8"/>
  <c r="P285" i="8"/>
  <c r="P286" i="8"/>
  <c r="P287" i="8"/>
  <c r="P288" i="8"/>
  <c r="P289" i="8"/>
  <c r="P290" i="8"/>
  <c r="P291" i="8"/>
  <c r="P292" i="8"/>
  <c r="P293" i="8"/>
  <c r="P294" i="8"/>
  <c r="P295" i="8"/>
  <c r="P296" i="8"/>
  <c r="P297" i="8"/>
  <c r="P298" i="8"/>
  <c r="P299" i="8"/>
  <c r="P300" i="8"/>
  <c r="P301" i="8"/>
  <c r="P302" i="8"/>
  <c r="P303" i="8"/>
  <c r="P304" i="8"/>
  <c r="P305" i="8"/>
  <c r="P306" i="8"/>
  <c r="P307" i="8"/>
  <c r="P308" i="8"/>
  <c r="P309" i="8"/>
  <c r="P310" i="8"/>
  <c r="P311" i="8"/>
  <c r="P312" i="8"/>
  <c r="P313" i="8"/>
  <c r="P314" i="8"/>
  <c r="P315" i="8"/>
  <c r="P316" i="8"/>
  <c r="P317" i="8"/>
  <c r="P318" i="8"/>
  <c r="P319" i="8"/>
  <c r="P320" i="8"/>
  <c r="P321" i="8"/>
  <c r="P322" i="8"/>
  <c r="P323" i="8"/>
  <c r="P324" i="8"/>
  <c r="P325" i="8"/>
  <c r="P326" i="8"/>
  <c r="P327" i="8"/>
  <c r="P328" i="8"/>
  <c r="P329" i="8"/>
  <c r="P330" i="8"/>
  <c r="P331" i="8"/>
  <c r="P332" i="8"/>
  <c r="P333" i="8"/>
  <c r="P334" i="8"/>
  <c r="P335" i="8"/>
  <c r="P336" i="8"/>
  <c r="P337" i="8"/>
  <c r="P338" i="8"/>
  <c r="P339" i="8"/>
  <c r="P340" i="8"/>
  <c r="P341" i="8"/>
  <c r="P342" i="8"/>
  <c r="P343" i="8"/>
  <c r="P344" i="8"/>
  <c r="P345" i="8"/>
  <c r="P346" i="8"/>
  <c r="P347" i="8"/>
  <c r="P348" i="8"/>
  <c r="P349" i="8"/>
  <c r="P350" i="8"/>
  <c r="P351" i="8"/>
  <c r="P352" i="8"/>
  <c r="P353" i="8"/>
  <c r="P354" i="8"/>
  <c r="P355" i="8"/>
  <c r="P356" i="8"/>
  <c r="P357" i="8"/>
  <c r="P358" i="8"/>
  <c r="P359" i="8"/>
  <c r="P360" i="8"/>
  <c r="P361" i="8"/>
  <c r="P362" i="8"/>
  <c r="P363" i="8"/>
  <c r="P364" i="8"/>
  <c r="P365" i="8"/>
  <c r="P366" i="8"/>
  <c r="P367" i="8"/>
  <c r="P368" i="8"/>
  <c r="P369" i="8"/>
  <c r="P370" i="8"/>
  <c r="P371" i="8"/>
  <c r="P372" i="8"/>
  <c r="P373" i="8"/>
  <c r="P374" i="8"/>
  <c r="P375" i="8"/>
  <c r="P376" i="8"/>
  <c r="P377" i="8"/>
  <c r="P378" i="8"/>
  <c r="P379" i="8"/>
  <c r="P380" i="8"/>
  <c r="P381" i="8"/>
  <c r="P382" i="8"/>
  <c r="P383" i="8"/>
  <c r="P384" i="8"/>
  <c r="P385" i="8"/>
  <c r="P386" i="8"/>
  <c r="P387" i="8"/>
  <c r="P388" i="8"/>
  <c r="P389" i="8"/>
  <c r="P390" i="8"/>
  <c r="P391" i="8"/>
  <c r="P392" i="8"/>
  <c r="P393" i="8"/>
  <c r="P394" i="8"/>
  <c r="P395" i="8"/>
  <c r="P396" i="8"/>
  <c r="P397" i="8"/>
  <c r="P398" i="8"/>
  <c r="P399" i="8"/>
  <c r="P400" i="8"/>
  <c r="P401" i="8"/>
  <c r="P402" i="8"/>
  <c r="P403" i="8"/>
  <c r="P404" i="8"/>
  <c r="P405" i="8"/>
  <c r="P406" i="8"/>
  <c r="P407" i="8"/>
  <c r="P408" i="8"/>
  <c r="P409" i="8"/>
  <c r="P410" i="8"/>
  <c r="P411" i="8"/>
  <c r="P412" i="8"/>
  <c r="P413" i="8"/>
  <c r="P414" i="8"/>
  <c r="P415" i="8"/>
  <c r="P416" i="8"/>
  <c r="P417" i="8"/>
  <c r="P418" i="8"/>
  <c r="P419" i="8"/>
  <c r="P420" i="8"/>
  <c r="P421" i="8"/>
  <c r="P422" i="8"/>
  <c r="P423" i="8"/>
  <c r="P424" i="8"/>
  <c r="P425" i="8"/>
  <c r="P426" i="8"/>
  <c r="P427" i="8"/>
  <c r="P428" i="8"/>
  <c r="P429" i="8"/>
  <c r="P430" i="8"/>
  <c r="P431" i="8"/>
  <c r="P432" i="8"/>
  <c r="P433" i="8"/>
  <c r="P434" i="8"/>
  <c r="P435" i="8"/>
  <c r="P436" i="8"/>
  <c r="P437" i="8"/>
  <c r="P438" i="8"/>
  <c r="P439" i="8"/>
  <c r="P440" i="8"/>
  <c r="P441" i="8"/>
  <c r="P442" i="8"/>
  <c r="P443" i="8"/>
  <c r="P444" i="8"/>
  <c r="P445" i="8"/>
  <c r="P446" i="8"/>
  <c r="P447" i="8"/>
  <c r="P448" i="8"/>
  <c r="P449" i="8"/>
  <c r="P450" i="8"/>
  <c r="P451" i="8"/>
  <c r="P452" i="8"/>
  <c r="P453" i="8"/>
  <c r="P454" i="8"/>
  <c r="P455" i="8"/>
  <c r="P456" i="8"/>
  <c r="P457" i="8"/>
  <c r="P458" i="8"/>
  <c r="P459" i="8"/>
  <c r="P460" i="8"/>
  <c r="P461" i="8"/>
  <c r="P462" i="8"/>
  <c r="P463" i="8"/>
  <c r="P464" i="8"/>
  <c r="P465" i="8"/>
  <c r="P466" i="8"/>
  <c r="P467" i="8"/>
  <c r="P468" i="8"/>
  <c r="P469" i="8"/>
  <c r="P470" i="8"/>
  <c r="P471" i="8"/>
  <c r="P472" i="8"/>
  <c r="P473" i="8"/>
  <c r="P474" i="8"/>
  <c r="P475" i="8"/>
  <c r="P476" i="8"/>
  <c r="P477" i="8"/>
  <c r="P478" i="8"/>
  <c r="P479" i="8"/>
  <c r="P480" i="8"/>
  <c r="P481" i="8"/>
  <c r="P482" i="8"/>
  <c r="P483" i="8"/>
  <c r="P484" i="8"/>
  <c r="P485" i="8"/>
  <c r="P486" i="8"/>
  <c r="P487" i="8"/>
  <c r="P488" i="8"/>
  <c r="P489" i="8"/>
  <c r="P490" i="8"/>
  <c r="P491" i="8"/>
  <c r="P492" i="8"/>
  <c r="P493" i="8"/>
  <c r="P494" i="8"/>
  <c r="P495" i="8"/>
  <c r="P496" i="8"/>
  <c r="P497" i="8"/>
  <c r="P498" i="8"/>
  <c r="P499" i="8"/>
  <c r="P500" i="8"/>
  <c r="P501" i="8"/>
  <c r="P502" i="8"/>
  <c r="P503" i="8"/>
  <c r="P504" i="8"/>
  <c r="P505" i="8"/>
  <c r="P506" i="8"/>
  <c r="P507" i="8"/>
  <c r="P508" i="8"/>
  <c r="P509" i="8"/>
  <c r="P510" i="8"/>
  <c r="P511" i="8"/>
  <c r="P512" i="8"/>
  <c r="P513" i="8"/>
  <c r="P514" i="8"/>
  <c r="P515" i="8"/>
  <c r="P516" i="8"/>
  <c r="P517" i="8"/>
  <c r="P518" i="8"/>
  <c r="P519" i="8"/>
  <c r="P520" i="8"/>
  <c r="P521" i="8"/>
  <c r="P522" i="8"/>
  <c r="P523" i="8"/>
  <c r="P524" i="8"/>
  <c r="P525" i="8"/>
  <c r="P526" i="8"/>
  <c r="P527" i="8"/>
  <c r="P528" i="8"/>
  <c r="P529" i="8"/>
  <c r="P530" i="8"/>
  <c r="P531" i="8"/>
  <c r="P532" i="8"/>
  <c r="P533" i="8"/>
  <c r="P534" i="8"/>
  <c r="P535" i="8"/>
  <c r="P536" i="8"/>
  <c r="P537" i="8"/>
  <c r="P538" i="8"/>
  <c r="P539" i="8"/>
  <c r="P540" i="8"/>
  <c r="P541" i="8"/>
  <c r="P542" i="8"/>
  <c r="P543" i="8"/>
  <c r="P544" i="8"/>
  <c r="P545" i="8"/>
  <c r="P546" i="8"/>
  <c r="P547" i="8"/>
  <c r="P548" i="8"/>
  <c r="P549" i="8"/>
  <c r="P550" i="8"/>
  <c r="P551" i="8"/>
  <c r="P552" i="8"/>
  <c r="P553" i="8"/>
  <c r="P554" i="8"/>
  <c r="P555" i="8"/>
  <c r="P556" i="8"/>
  <c r="P557" i="8"/>
  <c r="P558" i="8"/>
  <c r="P559" i="8"/>
  <c r="P560" i="8"/>
  <c r="P561" i="8"/>
  <c r="P562" i="8"/>
  <c r="P563" i="8"/>
  <c r="P564" i="8"/>
  <c r="P565" i="8"/>
  <c r="P566" i="8"/>
  <c r="P567" i="8"/>
  <c r="P568" i="8"/>
  <c r="P569" i="8"/>
  <c r="P570" i="8"/>
  <c r="P571" i="8"/>
  <c r="P572" i="8"/>
  <c r="P573" i="8"/>
  <c r="P574" i="8"/>
  <c r="P575" i="8"/>
  <c r="P576" i="8"/>
  <c r="P577" i="8"/>
  <c r="P578" i="8"/>
  <c r="P579" i="8"/>
  <c r="P580" i="8"/>
  <c r="P581" i="8"/>
  <c r="P582" i="8"/>
  <c r="P583" i="8"/>
  <c r="P584" i="8"/>
  <c r="P585" i="8"/>
  <c r="P586" i="8"/>
  <c r="P587" i="8"/>
  <c r="P588" i="8"/>
  <c r="P589" i="8"/>
  <c r="P590" i="8"/>
  <c r="P591" i="8"/>
  <c r="P592" i="8"/>
  <c r="P593" i="8"/>
  <c r="P594" i="8"/>
  <c r="P595" i="8"/>
  <c r="P596" i="8"/>
  <c r="P597" i="8"/>
  <c r="P598" i="8"/>
  <c r="P599" i="8"/>
  <c r="P600" i="8"/>
  <c r="P601" i="8"/>
  <c r="P602" i="8"/>
  <c r="P603" i="8"/>
  <c r="P604" i="8"/>
  <c r="P605" i="8"/>
  <c r="P606" i="8"/>
  <c r="P607" i="8"/>
  <c r="P608" i="8"/>
  <c r="P609" i="8"/>
  <c r="P610" i="8"/>
  <c r="P611" i="8"/>
  <c r="P612" i="8"/>
  <c r="P613" i="8"/>
  <c r="P614" i="8"/>
  <c r="P615" i="8"/>
  <c r="P616" i="8"/>
  <c r="P617" i="8"/>
  <c r="P618" i="8"/>
  <c r="P619" i="8"/>
  <c r="P620" i="8"/>
  <c r="P621" i="8"/>
  <c r="P622" i="8"/>
  <c r="P623" i="8"/>
  <c r="P624" i="8"/>
  <c r="P625" i="8"/>
  <c r="P626" i="8"/>
  <c r="P627" i="8"/>
  <c r="P628" i="8"/>
  <c r="P629" i="8"/>
  <c r="P630" i="8"/>
  <c r="P631" i="8"/>
  <c r="P632" i="8"/>
  <c r="P633" i="8"/>
  <c r="P634" i="8"/>
  <c r="P635" i="8"/>
  <c r="P636" i="8"/>
  <c r="P637" i="8"/>
  <c r="P638" i="8"/>
  <c r="P639" i="8"/>
  <c r="P640" i="8"/>
  <c r="P641" i="8"/>
  <c r="P642" i="8"/>
  <c r="P643" i="8"/>
  <c r="P644" i="8"/>
  <c r="P645" i="8"/>
  <c r="P646" i="8"/>
  <c r="P647" i="8"/>
  <c r="P648" i="8"/>
  <c r="P649" i="8"/>
  <c r="P650" i="8"/>
  <c r="P651" i="8"/>
  <c r="P652" i="8"/>
  <c r="P653" i="8"/>
  <c r="P654" i="8"/>
  <c r="P655" i="8"/>
  <c r="P656" i="8"/>
  <c r="P657" i="8"/>
  <c r="P658" i="8"/>
  <c r="P659" i="8"/>
  <c r="P660" i="8"/>
  <c r="P661" i="8"/>
  <c r="P662" i="8"/>
  <c r="P663" i="8"/>
  <c r="P664" i="8"/>
  <c r="P665" i="8"/>
  <c r="P666" i="8"/>
  <c r="P667" i="8"/>
  <c r="P668" i="8"/>
  <c r="P669" i="8"/>
  <c r="P670" i="8"/>
  <c r="P671" i="8"/>
  <c r="P672" i="8"/>
  <c r="P673" i="8"/>
  <c r="P674" i="8"/>
  <c r="P675" i="8"/>
  <c r="P676" i="8"/>
  <c r="P677" i="8"/>
  <c r="P678" i="8"/>
  <c r="P679" i="8"/>
  <c r="P680" i="8"/>
  <c r="P681" i="8"/>
  <c r="P682" i="8"/>
  <c r="P683" i="8"/>
  <c r="P684" i="8"/>
  <c r="P685" i="8"/>
  <c r="P686" i="8"/>
  <c r="P687" i="8"/>
  <c r="P688" i="8"/>
  <c r="P689" i="8"/>
  <c r="P690" i="8"/>
  <c r="P691" i="8"/>
  <c r="P692" i="8"/>
  <c r="P693" i="8"/>
  <c r="P694" i="8"/>
  <c r="P695" i="8"/>
  <c r="P696" i="8"/>
  <c r="P697" i="8"/>
  <c r="P698" i="8"/>
  <c r="P699" i="8"/>
  <c r="P700" i="8"/>
  <c r="P701" i="8"/>
  <c r="P702" i="8"/>
  <c r="P703" i="8"/>
  <c r="P704" i="8"/>
  <c r="P705" i="8"/>
  <c r="P706" i="8"/>
  <c r="P707" i="8"/>
  <c r="P708" i="8"/>
  <c r="P709" i="8"/>
  <c r="P710" i="8"/>
  <c r="P711" i="8"/>
  <c r="P712" i="8"/>
  <c r="P713" i="8"/>
  <c r="P714" i="8"/>
  <c r="P715" i="8"/>
  <c r="P716" i="8"/>
  <c r="P717" i="8"/>
  <c r="P718" i="8"/>
  <c r="P719" i="8"/>
  <c r="P720" i="8"/>
  <c r="P721" i="8"/>
  <c r="P722" i="8"/>
  <c r="P723" i="8"/>
  <c r="P724" i="8"/>
  <c r="P725" i="8"/>
  <c r="P726" i="8"/>
  <c r="P727" i="8"/>
  <c r="P728" i="8"/>
  <c r="P729" i="8"/>
  <c r="P730" i="8"/>
  <c r="P731" i="8"/>
  <c r="P732" i="8"/>
  <c r="P733" i="8"/>
  <c r="P734" i="8"/>
  <c r="P735" i="8"/>
  <c r="P736" i="8"/>
  <c r="P737" i="8"/>
  <c r="P738" i="8"/>
  <c r="P739" i="8"/>
  <c r="P740" i="8"/>
  <c r="P741" i="8"/>
  <c r="P742" i="8"/>
  <c r="P743" i="8"/>
  <c r="P744" i="8"/>
  <c r="P745" i="8"/>
  <c r="P746" i="8"/>
  <c r="P747" i="8"/>
  <c r="P748" i="8"/>
  <c r="P749" i="8"/>
  <c r="P750" i="8"/>
  <c r="P751" i="8"/>
  <c r="P752" i="8"/>
  <c r="P753" i="8"/>
  <c r="P754" i="8"/>
  <c r="P755" i="8"/>
  <c r="P756" i="8"/>
  <c r="P757" i="8"/>
  <c r="P758" i="8"/>
  <c r="P41" i="8"/>
  <c r="P40" i="8"/>
  <c r="P39" i="8"/>
  <c r="M680" i="8" l="1"/>
  <c r="O680" i="8"/>
  <c r="L680" i="8"/>
  <c r="J680" i="8"/>
  <c r="F680" i="8"/>
  <c r="D680" i="8"/>
  <c r="K680" i="8"/>
  <c r="N680" i="8"/>
  <c r="E680" i="8"/>
  <c r="M676" i="8"/>
  <c r="O676" i="8"/>
  <c r="L676" i="8"/>
  <c r="J676" i="8"/>
  <c r="F676" i="8"/>
  <c r="N676" i="8"/>
  <c r="D676" i="8"/>
  <c r="K676" i="8"/>
  <c r="E676" i="8"/>
  <c r="M672" i="8"/>
  <c r="O672" i="8"/>
  <c r="L672" i="8"/>
  <c r="J672" i="8"/>
  <c r="F672" i="8"/>
  <c r="K672" i="8"/>
  <c r="D672" i="8"/>
  <c r="N672" i="8"/>
  <c r="E672" i="8"/>
  <c r="M668" i="8"/>
  <c r="O668" i="8"/>
  <c r="L668" i="8"/>
  <c r="J668" i="8"/>
  <c r="F668" i="8"/>
  <c r="N668" i="8"/>
  <c r="D668" i="8"/>
  <c r="K668" i="8"/>
  <c r="E668" i="8"/>
  <c r="M664" i="8"/>
  <c r="O664" i="8"/>
  <c r="L664" i="8"/>
  <c r="J664" i="8"/>
  <c r="F664" i="8"/>
  <c r="K664" i="8"/>
  <c r="N664" i="8"/>
  <c r="E664" i="8"/>
  <c r="D664" i="8"/>
  <c r="M660" i="8"/>
  <c r="O660" i="8"/>
  <c r="L660" i="8"/>
  <c r="J660" i="8"/>
  <c r="N660" i="8"/>
  <c r="F660" i="8"/>
  <c r="D660" i="8"/>
  <c r="K660" i="8"/>
  <c r="E660" i="8"/>
  <c r="M656" i="8"/>
  <c r="O656" i="8"/>
  <c r="L656" i="8"/>
  <c r="J656" i="8"/>
  <c r="D656" i="8"/>
  <c r="F656" i="8"/>
  <c r="N656" i="8"/>
  <c r="K656" i="8"/>
  <c r="E656" i="8"/>
  <c r="M652" i="8"/>
  <c r="O652" i="8"/>
  <c r="L652" i="8"/>
  <c r="J652" i="8"/>
  <c r="D652" i="8"/>
  <c r="F652" i="8"/>
  <c r="N652" i="8"/>
  <c r="K652" i="8"/>
  <c r="E652" i="8"/>
  <c r="M648" i="8"/>
  <c r="O648" i="8"/>
  <c r="L648" i="8"/>
  <c r="J648" i="8"/>
  <c r="D648" i="8"/>
  <c r="F648" i="8"/>
  <c r="K648" i="8"/>
  <c r="N648" i="8"/>
  <c r="E648" i="8"/>
  <c r="M644" i="8"/>
  <c r="O644" i="8"/>
  <c r="L644" i="8"/>
  <c r="J644" i="8"/>
  <c r="D644" i="8"/>
  <c r="F644" i="8"/>
  <c r="K644" i="8"/>
  <c r="N644" i="8"/>
  <c r="E644" i="8"/>
  <c r="M640" i="8"/>
  <c r="O640" i="8"/>
  <c r="L640" i="8"/>
  <c r="J640" i="8"/>
  <c r="F640" i="8"/>
  <c r="K640" i="8"/>
  <c r="N640" i="8"/>
  <c r="D640" i="8"/>
  <c r="E640" i="8"/>
  <c r="M636" i="8"/>
  <c r="O636" i="8"/>
  <c r="L636" i="8"/>
  <c r="J636" i="8"/>
  <c r="N636" i="8"/>
  <c r="D636" i="8"/>
  <c r="F636" i="8"/>
  <c r="K636" i="8"/>
  <c r="E636" i="8"/>
  <c r="M632" i="8"/>
  <c r="O632" i="8"/>
  <c r="L632" i="8"/>
  <c r="J632" i="8"/>
  <c r="E632" i="8"/>
  <c r="D632" i="8"/>
  <c r="N632" i="8"/>
  <c r="F632" i="8"/>
  <c r="K632" i="8"/>
  <c r="M628" i="8"/>
  <c r="O628" i="8"/>
  <c r="L628" i="8"/>
  <c r="J628" i="8"/>
  <c r="N628" i="8"/>
  <c r="D628" i="8"/>
  <c r="F628" i="8"/>
  <c r="K628" i="8"/>
  <c r="E628" i="8"/>
  <c r="M624" i="8"/>
  <c r="O624" i="8"/>
  <c r="L624" i="8"/>
  <c r="J624" i="8"/>
  <c r="D624" i="8"/>
  <c r="N624" i="8"/>
  <c r="F624" i="8"/>
  <c r="K624" i="8"/>
  <c r="E624" i="8"/>
  <c r="M620" i="8"/>
  <c r="O620" i="8"/>
  <c r="L620" i="8"/>
  <c r="J620" i="8"/>
  <c r="F620" i="8"/>
  <c r="D620" i="8"/>
  <c r="N620" i="8"/>
  <c r="K620" i="8"/>
  <c r="E620" i="8"/>
  <c r="M616" i="8"/>
  <c r="O616" i="8"/>
  <c r="L616" i="8"/>
  <c r="J616" i="8"/>
  <c r="F616" i="8"/>
  <c r="D616" i="8"/>
  <c r="K616" i="8"/>
  <c r="E616" i="8"/>
  <c r="N616" i="8"/>
  <c r="M612" i="8"/>
  <c r="O612" i="8"/>
  <c r="L612" i="8"/>
  <c r="J612" i="8"/>
  <c r="D612" i="8"/>
  <c r="F612" i="8"/>
  <c r="N612" i="8"/>
  <c r="K612" i="8"/>
  <c r="E612" i="8"/>
  <c r="M608" i="8"/>
  <c r="O608" i="8"/>
  <c r="L608" i="8"/>
  <c r="J608" i="8"/>
  <c r="F608" i="8"/>
  <c r="K608" i="8"/>
  <c r="N608" i="8"/>
  <c r="D608" i="8"/>
  <c r="E608" i="8"/>
  <c r="M604" i="8"/>
  <c r="O604" i="8"/>
  <c r="J604" i="8"/>
  <c r="L604" i="8"/>
  <c r="F604" i="8"/>
  <c r="N604" i="8"/>
  <c r="K604" i="8"/>
  <c r="D604" i="8"/>
  <c r="E604" i="8"/>
  <c r="M600" i="8"/>
  <c r="O600" i="8"/>
  <c r="J600" i="8"/>
  <c r="L600" i="8"/>
  <c r="D600" i="8"/>
  <c r="E600" i="8"/>
  <c r="F600" i="8"/>
  <c r="N600" i="8"/>
  <c r="K600" i="8"/>
  <c r="M596" i="8"/>
  <c r="O596" i="8"/>
  <c r="J596" i="8"/>
  <c r="L596" i="8"/>
  <c r="N596" i="8"/>
  <c r="D596" i="8"/>
  <c r="F596" i="8"/>
  <c r="K596" i="8"/>
  <c r="E596" i="8"/>
  <c r="M592" i="8"/>
  <c r="O592" i="8"/>
  <c r="J592" i="8"/>
  <c r="L592" i="8"/>
  <c r="D592" i="8"/>
  <c r="N592" i="8"/>
  <c r="K592" i="8"/>
  <c r="F592" i="8"/>
  <c r="E592" i="8"/>
  <c r="M588" i="8"/>
  <c r="O588" i="8"/>
  <c r="J588" i="8"/>
  <c r="L588" i="8"/>
  <c r="D588" i="8"/>
  <c r="N588" i="8"/>
  <c r="K588" i="8"/>
  <c r="F588" i="8"/>
  <c r="E588" i="8"/>
  <c r="M584" i="8"/>
  <c r="O584" i="8"/>
  <c r="J584" i="8"/>
  <c r="L584" i="8"/>
  <c r="D584" i="8"/>
  <c r="F584" i="8"/>
  <c r="N584" i="8"/>
  <c r="K584" i="8"/>
  <c r="E584" i="8"/>
  <c r="M580" i="8"/>
  <c r="O580" i="8"/>
  <c r="J580" i="8"/>
  <c r="L580" i="8"/>
  <c r="N580" i="8"/>
  <c r="D580" i="8"/>
  <c r="F580" i="8"/>
  <c r="K580" i="8"/>
  <c r="E580" i="8"/>
  <c r="M576" i="8"/>
  <c r="O576" i="8"/>
  <c r="J576" i="8"/>
  <c r="L576" i="8"/>
  <c r="F576" i="8"/>
  <c r="D576" i="8"/>
  <c r="N576" i="8"/>
  <c r="K576" i="8"/>
  <c r="E576" i="8"/>
  <c r="M572" i="8"/>
  <c r="O572" i="8"/>
  <c r="J572" i="8"/>
  <c r="L572" i="8"/>
  <c r="F572" i="8"/>
  <c r="N572" i="8"/>
  <c r="D572" i="8"/>
  <c r="K572" i="8"/>
  <c r="E572" i="8"/>
  <c r="M568" i="8"/>
  <c r="O568" i="8"/>
  <c r="J568" i="8"/>
  <c r="L568" i="8"/>
  <c r="D568" i="8"/>
  <c r="F568" i="8"/>
  <c r="E568" i="8"/>
  <c r="N568" i="8"/>
  <c r="K568" i="8"/>
  <c r="M564" i="8"/>
  <c r="O564" i="8"/>
  <c r="J564" i="8"/>
  <c r="L564" i="8"/>
  <c r="N564" i="8"/>
  <c r="K564" i="8"/>
  <c r="D564" i="8"/>
  <c r="F564" i="8"/>
  <c r="E564" i="8"/>
  <c r="M560" i="8"/>
  <c r="O560" i="8"/>
  <c r="J560" i="8"/>
  <c r="L560" i="8"/>
  <c r="D560" i="8"/>
  <c r="F560" i="8"/>
  <c r="N560" i="8"/>
  <c r="K560" i="8"/>
  <c r="E560" i="8"/>
  <c r="M556" i="8"/>
  <c r="O556" i="8"/>
  <c r="J556" i="8"/>
  <c r="L556" i="8"/>
  <c r="F556" i="8"/>
  <c r="D556" i="8"/>
  <c r="N556" i="8"/>
  <c r="K556" i="8"/>
  <c r="E556" i="8"/>
  <c r="M552" i="8"/>
  <c r="O552" i="8"/>
  <c r="J552" i="8"/>
  <c r="L552" i="8"/>
  <c r="F552" i="8"/>
  <c r="D552" i="8"/>
  <c r="N552" i="8"/>
  <c r="K552" i="8"/>
  <c r="E552" i="8"/>
  <c r="M548" i="8"/>
  <c r="O548" i="8"/>
  <c r="J548" i="8"/>
  <c r="L548" i="8"/>
  <c r="D548" i="8"/>
  <c r="F548" i="8"/>
  <c r="N548" i="8"/>
  <c r="K548" i="8"/>
  <c r="E548" i="8"/>
  <c r="M544" i="8"/>
  <c r="O544" i="8"/>
  <c r="J544" i="8"/>
  <c r="L544" i="8"/>
  <c r="D544" i="8"/>
  <c r="F544" i="8"/>
  <c r="N544" i="8"/>
  <c r="K544" i="8"/>
  <c r="E544" i="8"/>
  <c r="M540" i="8"/>
  <c r="O540" i="8"/>
  <c r="J540" i="8"/>
  <c r="L540" i="8"/>
  <c r="N540" i="8"/>
  <c r="D540" i="8"/>
  <c r="F540" i="8"/>
  <c r="K540" i="8"/>
  <c r="E540" i="8"/>
  <c r="M536" i="8"/>
  <c r="O536" i="8"/>
  <c r="J536" i="8"/>
  <c r="L536" i="8"/>
  <c r="F536" i="8"/>
  <c r="E536" i="8"/>
  <c r="D536" i="8"/>
  <c r="N536" i="8"/>
  <c r="K536" i="8"/>
  <c r="M532" i="8"/>
  <c r="O532" i="8"/>
  <c r="J532" i="8"/>
  <c r="L532" i="8"/>
  <c r="N532" i="8"/>
  <c r="K532" i="8"/>
  <c r="D532" i="8"/>
  <c r="F532" i="8"/>
  <c r="E532" i="8"/>
  <c r="M528" i="8"/>
  <c r="O528" i="8"/>
  <c r="J528" i="8"/>
  <c r="L528" i="8"/>
  <c r="D528" i="8"/>
  <c r="F528" i="8"/>
  <c r="N528" i="8"/>
  <c r="K528" i="8"/>
  <c r="E528" i="8"/>
  <c r="M524" i="8"/>
  <c r="O524" i="8"/>
  <c r="J524" i="8"/>
  <c r="L524" i="8"/>
  <c r="D524" i="8"/>
  <c r="F524" i="8"/>
  <c r="N524" i="8"/>
  <c r="K524" i="8"/>
  <c r="E524" i="8"/>
  <c r="M520" i="8"/>
  <c r="O520" i="8"/>
  <c r="J520" i="8"/>
  <c r="L520" i="8"/>
  <c r="D520" i="8"/>
  <c r="F520" i="8"/>
  <c r="N520" i="8"/>
  <c r="K520" i="8"/>
  <c r="E520" i="8"/>
  <c r="M516" i="8"/>
  <c r="O516" i="8"/>
  <c r="J516" i="8"/>
  <c r="L516" i="8"/>
  <c r="N516" i="8"/>
  <c r="D516" i="8"/>
  <c r="F516" i="8"/>
  <c r="K516" i="8"/>
  <c r="E516" i="8"/>
  <c r="M512" i="8"/>
  <c r="O512" i="8"/>
  <c r="J512" i="8"/>
  <c r="L512" i="8"/>
  <c r="F512" i="8"/>
  <c r="D512" i="8"/>
  <c r="N512" i="8"/>
  <c r="K512" i="8"/>
  <c r="E512" i="8"/>
  <c r="M508" i="8"/>
  <c r="O508" i="8"/>
  <c r="J508" i="8"/>
  <c r="L508" i="8"/>
  <c r="N508" i="8"/>
  <c r="D508" i="8"/>
  <c r="F508" i="8"/>
  <c r="K508" i="8"/>
  <c r="E508" i="8"/>
  <c r="M504" i="8"/>
  <c r="O504" i="8"/>
  <c r="J504" i="8"/>
  <c r="L504" i="8"/>
  <c r="E504" i="8"/>
  <c r="D504" i="8"/>
  <c r="F504" i="8"/>
  <c r="N504" i="8"/>
  <c r="K504" i="8"/>
  <c r="M500" i="8"/>
  <c r="O500" i="8"/>
  <c r="J500" i="8"/>
  <c r="L500" i="8"/>
  <c r="N500" i="8"/>
  <c r="D500" i="8"/>
  <c r="F500" i="8"/>
  <c r="K500" i="8"/>
  <c r="E500" i="8"/>
  <c r="M496" i="8"/>
  <c r="O496" i="8"/>
  <c r="J496" i="8"/>
  <c r="L496" i="8"/>
  <c r="D496" i="8"/>
  <c r="F496" i="8"/>
  <c r="N496" i="8"/>
  <c r="K496" i="8"/>
  <c r="E496" i="8"/>
  <c r="M492" i="8"/>
  <c r="O492" i="8"/>
  <c r="J492" i="8"/>
  <c r="L492" i="8"/>
  <c r="F492" i="8"/>
  <c r="D492" i="8"/>
  <c r="N492" i="8"/>
  <c r="K492" i="8"/>
  <c r="E492" i="8"/>
  <c r="M488" i="8"/>
  <c r="O488" i="8"/>
  <c r="J488" i="8"/>
  <c r="L488" i="8"/>
  <c r="F488" i="8"/>
  <c r="D488" i="8"/>
  <c r="N488" i="8"/>
  <c r="K488" i="8"/>
  <c r="E488" i="8"/>
  <c r="M484" i="8"/>
  <c r="O484" i="8"/>
  <c r="J484" i="8"/>
  <c r="L484" i="8"/>
  <c r="D484" i="8"/>
  <c r="F484" i="8"/>
  <c r="N484" i="8"/>
  <c r="K484" i="8"/>
  <c r="E484" i="8"/>
  <c r="M480" i="8"/>
  <c r="O480" i="8"/>
  <c r="J480" i="8"/>
  <c r="L480" i="8"/>
  <c r="F480" i="8"/>
  <c r="N480" i="8"/>
  <c r="K480" i="8"/>
  <c r="D480" i="8"/>
  <c r="E480" i="8"/>
  <c r="M476" i="8"/>
  <c r="O476" i="8"/>
  <c r="J476" i="8"/>
  <c r="L476" i="8"/>
  <c r="F476" i="8"/>
  <c r="N476" i="8"/>
  <c r="K476" i="8"/>
  <c r="D476" i="8"/>
  <c r="E476" i="8"/>
  <c r="M472" i="8"/>
  <c r="O472" i="8"/>
  <c r="J472" i="8"/>
  <c r="L472" i="8"/>
  <c r="D472" i="8"/>
  <c r="E472" i="8"/>
  <c r="F472" i="8"/>
  <c r="N472" i="8"/>
  <c r="K472" i="8"/>
  <c r="M468" i="8"/>
  <c r="O468" i="8"/>
  <c r="J468" i="8"/>
  <c r="L468" i="8"/>
  <c r="N468" i="8"/>
  <c r="D468" i="8"/>
  <c r="F468" i="8"/>
  <c r="K468" i="8"/>
  <c r="E468" i="8"/>
  <c r="M464" i="8"/>
  <c r="O464" i="8"/>
  <c r="J464" i="8"/>
  <c r="L464" i="8"/>
  <c r="D464" i="8"/>
  <c r="N464" i="8"/>
  <c r="K464" i="8"/>
  <c r="F464" i="8"/>
  <c r="E464" i="8"/>
  <c r="M460" i="8"/>
  <c r="O460" i="8"/>
  <c r="J460" i="8"/>
  <c r="L460" i="8"/>
  <c r="D460" i="8"/>
  <c r="N460" i="8"/>
  <c r="K460" i="8"/>
  <c r="F460" i="8"/>
  <c r="E460" i="8"/>
  <c r="M456" i="8"/>
  <c r="O456" i="8"/>
  <c r="J456" i="8"/>
  <c r="L456" i="8"/>
  <c r="D456" i="8"/>
  <c r="F456" i="8"/>
  <c r="N456" i="8"/>
  <c r="K456" i="8"/>
  <c r="E456" i="8"/>
  <c r="M452" i="8"/>
  <c r="O452" i="8"/>
  <c r="J452" i="8"/>
  <c r="L452" i="8"/>
  <c r="N452" i="8"/>
  <c r="D452" i="8"/>
  <c r="F452" i="8"/>
  <c r="K452" i="8"/>
  <c r="E452" i="8"/>
  <c r="M448" i="8"/>
  <c r="O448" i="8"/>
  <c r="J448" i="8"/>
  <c r="L448" i="8"/>
  <c r="F448" i="8"/>
  <c r="D448" i="8"/>
  <c r="N448" i="8"/>
  <c r="K448" i="8"/>
  <c r="E448" i="8"/>
  <c r="M444" i="8"/>
  <c r="O444" i="8"/>
  <c r="J444" i="8"/>
  <c r="L444" i="8"/>
  <c r="F444" i="8"/>
  <c r="N444" i="8"/>
  <c r="D444" i="8"/>
  <c r="K444" i="8"/>
  <c r="E444" i="8"/>
  <c r="M440" i="8"/>
  <c r="O440" i="8"/>
  <c r="J440" i="8"/>
  <c r="L440" i="8"/>
  <c r="F440" i="8"/>
  <c r="D440" i="8"/>
  <c r="E440" i="8"/>
  <c r="N440" i="8"/>
  <c r="K440" i="8"/>
  <c r="M436" i="8"/>
  <c r="O436" i="8"/>
  <c r="J436" i="8"/>
  <c r="L436" i="8"/>
  <c r="F436" i="8"/>
  <c r="D436" i="8"/>
  <c r="N436" i="8"/>
  <c r="K436" i="8"/>
  <c r="E436" i="8"/>
  <c r="M432" i="8"/>
  <c r="O432" i="8"/>
  <c r="J432" i="8"/>
  <c r="L432" i="8"/>
  <c r="D432" i="8"/>
  <c r="F432" i="8"/>
  <c r="N432" i="8"/>
  <c r="K432" i="8"/>
  <c r="E432" i="8"/>
  <c r="M428" i="8"/>
  <c r="O428" i="8"/>
  <c r="J428" i="8"/>
  <c r="L428" i="8"/>
  <c r="F428" i="8"/>
  <c r="N428" i="8"/>
  <c r="K428" i="8"/>
  <c r="D428" i="8"/>
  <c r="E428" i="8"/>
  <c r="M424" i="8"/>
  <c r="O424" i="8"/>
  <c r="J424" i="8"/>
  <c r="L424" i="8"/>
  <c r="F424" i="8"/>
  <c r="N424" i="8"/>
  <c r="E424" i="8"/>
  <c r="D424" i="8"/>
  <c r="K424" i="8"/>
  <c r="M420" i="8"/>
  <c r="O420" i="8"/>
  <c r="J420" i="8"/>
  <c r="L420" i="8"/>
  <c r="N420" i="8"/>
  <c r="D420" i="8"/>
  <c r="K420" i="8"/>
  <c r="F420" i="8"/>
  <c r="E420" i="8"/>
  <c r="M416" i="8"/>
  <c r="O416" i="8"/>
  <c r="J416" i="8"/>
  <c r="L416" i="8"/>
  <c r="N416" i="8"/>
  <c r="D416" i="8"/>
  <c r="F416" i="8"/>
  <c r="K416" i="8"/>
  <c r="E416" i="8"/>
  <c r="M412" i="8"/>
  <c r="O412" i="8"/>
  <c r="J412" i="8"/>
  <c r="L412" i="8"/>
  <c r="D412" i="8"/>
  <c r="F412" i="8"/>
  <c r="N412" i="8"/>
  <c r="K412" i="8"/>
  <c r="E412" i="8"/>
  <c r="M408" i="8"/>
  <c r="O408" i="8"/>
  <c r="J408" i="8"/>
  <c r="L408" i="8"/>
  <c r="D408" i="8"/>
  <c r="F408" i="8"/>
  <c r="E408" i="8"/>
  <c r="N408" i="8"/>
  <c r="K408" i="8"/>
  <c r="M404" i="8"/>
  <c r="O404" i="8"/>
  <c r="J404" i="8"/>
  <c r="L404" i="8"/>
  <c r="N404" i="8"/>
  <c r="F404" i="8"/>
  <c r="K404" i="8"/>
  <c r="D404" i="8"/>
  <c r="E404" i="8"/>
  <c r="M400" i="8"/>
  <c r="O400" i="8"/>
  <c r="J400" i="8"/>
  <c r="L400" i="8"/>
  <c r="K400" i="8"/>
  <c r="F400" i="8"/>
  <c r="N400" i="8"/>
  <c r="D400" i="8"/>
  <c r="E400" i="8"/>
  <c r="M396" i="8"/>
  <c r="O396" i="8"/>
  <c r="J396" i="8"/>
  <c r="L396" i="8"/>
  <c r="F396" i="8"/>
  <c r="N396" i="8"/>
  <c r="D396" i="8"/>
  <c r="K396" i="8"/>
  <c r="E396" i="8"/>
  <c r="M392" i="8"/>
  <c r="O392" i="8"/>
  <c r="J392" i="8"/>
  <c r="L392" i="8"/>
  <c r="N392" i="8"/>
  <c r="E392" i="8"/>
  <c r="D392" i="8"/>
  <c r="K392" i="8"/>
  <c r="F392" i="8"/>
  <c r="M388" i="8"/>
  <c r="O388" i="8"/>
  <c r="J388" i="8"/>
  <c r="L388" i="8"/>
  <c r="D388" i="8"/>
  <c r="N388" i="8"/>
  <c r="F388" i="8"/>
  <c r="K388" i="8"/>
  <c r="E388" i="8"/>
  <c r="M384" i="8"/>
  <c r="O384" i="8"/>
  <c r="J384" i="8"/>
  <c r="L384" i="8"/>
  <c r="F384" i="8"/>
  <c r="N384" i="8"/>
  <c r="K384" i="8"/>
  <c r="D384" i="8"/>
  <c r="E384" i="8"/>
  <c r="M380" i="8"/>
  <c r="O380" i="8"/>
  <c r="J380" i="8"/>
  <c r="L380" i="8"/>
  <c r="F380" i="8"/>
  <c r="D380" i="8"/>
  <c r="N380" i="8"/>
  <c r="K380" i="8"/>
  <c r="E380" i="8"/>
  <c r="M376" i="8"/>
  <c r="O376" i="8"/>
  <c r="J376" i="8"/>
  <c r="K376" i="8"/>
  <c r="L376" i="8"/>
  <c r="F376" i="8"/>
  <c r="D376" i="8"/>
  <c r="E376" i="8"/>
  <c r="N376" i="8"/>
  <c r="M372" i="8"/>
  <c r="O372" i="8"/>
  <c r="J372" i="8"/>
  <c r="L372" i="8"/>
  <c r="F372" i="8"/>
  <c r="D372" i="8"/>
  <c r="K372" i="8"/>
  <c r="N372" i="8"/>
  <c r="E372" i="8"/>
  <c r="M368" i="8"/>
  <c r="O368" i="8"/>
  <c r="J368" i="8"/>
  <c r="L368" i="8"/>
  <c r="D368" i="8"/>
  <c r="N368" i="8"/>
  <c r="F368" i="8"/>
  <c r="K368" i="8"/>
  <c r="E368" i="8"/>
  <c r="M364" i="8"/>
  <c r="O364" i="8"/>
  <c r="J364" i="8"/>
  <c r="L364" i="8"/>
  <c r="F364" i="8"/>
  <c r="N364" i="8"/>
  <c r="K364" i="8"/>
  <c r="D364" i="8"/>
  <c r="E364" i="8"/>
  <c r="M360" i="8"/>
  <c r="O360" i="8"/>
  <c r="J360" i="8"/>
  <c r="L360" i="8"/>
  <c r="D360" i="8"/>
  <c r="E360" i="8"/>
  <c r="F360" i="8"/>
  <c r="N360" i="8"/>
  <c r="K360" i="8"/>
  <c r="M356" i="8"/>
  <c r="O356" i="8"/>
  <c r="J356" i="8"/>
  <c r="L356" i="8"/>
  <c r="D356" i="8"/>
  <c r="F356" i="8"/>
  <c r="K356" i="8"/>
  <c r="N356" i="8"/>
  <c r="E356" i="8"/>
  <c r="M352" i="8"/>
  <c r="O352" i="8"/>
  <c r="J352" i="8"/>
  <c r="L352" i="8"/>
  <c r="F352" i="8"/>
  <c r="D352" i="8"/>
  <c r="N352" i="8"/>
  <c r="K352" i="8"/>
  <c r="E352" i="8"/>
  <c r="M348" i="8"/>
  <c r="O348" i="8"/>
  <c r="J348" i="8"/>
  <c r="L348" i="8"/>
  <c r="D348" i="8"/>
  <c r="F348" i="8"/>
  <c r="N348" i="8"/>
  <c r="K348" i="8"/>
  <c r="E348" i="8"/>
  <c r="M344" i="8"/>
  <c r="O344" i="8"/>
  <c r="J344" i="8"/>
  <c r="L344" i="8"/>
  <c r="D344" i="8"/>
  <c r="F344" i="8"/>
  <c r="N344" i="8"/>
  <c r="E344" i="8"/>
  <c r="K344" i="8"/>
  <c r="M340" i="8"/>
  <c r="O340" i="8"/>
  <c r="J340" i="8"/>
  <c r="L340" i="8"/>
  <c r="F340" i="8"/>
  <c r="K340" i="8"/>
  <c r="D340" i="8"/>
  <c r="N340" i="8"/>
  <c r="E340" i="8"/>
  <c r="M336" i="8"/>
  <c r="O336" i="8"/>
  <c r="J336" i="8"/>
  <c r="L336" i="8"/>
  <c r="D336" i="8"/>
  <c r="N336" i="8"/>
  <c r="F336" i="8"/>
  <c r="K336" i="8"/>
  <c r="E336" i="8"/>
  <c r="M332" i="8"/>
  <c r="O332" i="8"/>
  <c r="J332" i="8"/>
  <c r="L332" i="8"/>
  <c r="N332" i="8"/>
  <c r="F332" i="8"/>
  <c r="D332" i="8"/>
  <c r="K332" i="8"/>
  <c r="E332" i="8"/>
  <c r="M328" i="8"/>
  <c r="O328" i="8"/>
  <c r="J328" i="8"/>
  <c r="L328" i="8"/>
  <c r="D328" i="8"/>
  <c r="N328" i="8"/>
  <c r="F328" i="8"/>
  <c r="K328" i="8"/>
  <c r="E328" i="8"/>
  <c r="M324" i="8"/>
  <c r="O324" i="8"/>
  <c r="J324" i="8"/>
  <c r="L324" i="8"/>
  <c r="D324" i="8"/>
  <c r="N324" i="8"/>
  <c r="F324" i="8"/>
  <c r="K324" i="8"/>
  <c r="E324" i="8"/>
  <c r="M320" i="8"/>
  <c r="O320" i="8"/>
  <c r="J320" i="8"/>
  <c r="L320" i="8"/>
  <c r="F320" i="8"/>
  <c r="D320" i="8"/>
  <c r="N320" i="8"/>
  <c r="K320" i="8"/>
  <c r="E320" i="8"/>
  <c r="M316" i="8"/>
  <c r="O316" i="8"/>
  <c r="J316" i="8"/>
  <c r="L316" i="8"/>
  <c r="D316" i="8"/>
  <c r="N316" i="8"/>
  <c r="K316" i="8"/>
  <c r="F316" i="8"/>
  <c r="E316" i="8"/>
  <c r="M312" i="8"/>
  <c r="O312" i="8"/>
  <c r="J312" i="8"/>
  <c r="L312" i="8"/>
  <c r="F312" i="8"/>
  <c r="D312" i="8"/>
  <c r="E312" i="8"/>
  <c r="N312" i="8"/>
  <c r="K312" i="8"/>
  <c r="M308" i="8"/>
  <c r="O308" i="8"/>
  <c r="J308" i="8"/>
  <c r="L308" i="8"/>
  <c r="F308" i="8"/>
  <c r="D308" i="8"/>
  <c r="K308" i="8"/>
  <c r="N308" i="8"/>
  <c r="E308" i="8"/>
  <c r="M304" i="8"/>
  <c r="O304" i="8"/>
  <c r="J304" i="8"/>
  <c r="L304" i="8"/>
  <c r="N304" i="8"/>
  <c r="D304" i="8"/>
  <c r="F304" i="8"/>
  <c r="K304" i="8"/>
  <c r="E304" i="8"/>
  <c r="M300" i="8"/>
  <c r="O300" i="8"/>
  <c r="J300" i="8"/>
  <c r="L300" i="8"/>
  <c r="N300" i="8"/>
  <c r="F300" i="8"/>
  <c r="K300" i="8"/>
  <c r="D300" i="8"/>
  <c r="E300" i="8"/>
  <c r="M296" i="8"/>
  <c r="O296" i="8"/>
  <c r="J296" i="8"/>
  <c r="L296" i="8"/>
  <c r="F296" i="8"/>
  <c r="K296" i="8"/>
  <c r="E296" i="8"/>
  <c r="N296" i="8"/>
  <c r="D296" i="8"/>
  <c r="M292" i="8"/>
  <c r="O292" i="8"/>
  <c r="J292" i="8"/>
  <c r="L292" i="8"/>
  <c r="F292" i="8"/>
  <c r="D292" i="8"/>
  <c r="K292" i="8"/>
  <c r="N292" i="8"/>
  <c r="E292" i="8"/>
  <c r="M288" i="8"/>
  <c r="O288" i="8"/>
  <c r="J288" i="8"/>
  <c r="L288" i="8"/>
  <c r="D288" i="8"/>
  <c r="N288" i="8"/>
  <c r="F288" i="8"/>
  <c r="K288" i="8"/>
  <c r="E288" i="8"/>
  <c r="M284" i="8"/>
  <c r="O284" i="8"/>
  <c r="J284" i="8"/>
  <c r="L284" i="8"/>
  <c r="N284" i="8"/>
  <c r="D284" i="8"/>
  <c r="F284" i="8"/>
  <c r="K284" i="8"/>
  <c r="E284" i="8"/>
  <c r="M280" i="8"/>
  <c r="O280" i="8"/>
  <c r="J280" i="8"/>
  <c r="L280" i="8"/>
  <c r="D280" i="8"/>
  <c r="F280" i="8"/>
  <c r="N280" i="8"/>
  <c r="E280" i="8"/>
  <c r="K280" i="8"/>
  <c r="M276" i="8"/>
  <c r="O276" i="8"/>
  <c r="J276" i="8"/>
  <c r="L276" i="8"/>
  <c r="D276" i="8"/>
  <c r="F276" i="8"/>
  <c r="K276" i="8"/>
  <c r="N276" i="8"/>
  <c r="E276" i="8"/>
  <c r="M272" i="8"/>
  <c r="O272" i="8"/>
  <c r="J272" i="8"/>
  <c r="L272" i="8"/>
  <c r="D272" i="8"/>
  <c r="N272" i="8"/>
  <c r="F272" i="8"/>
  <c r="K272" i="8"/>
  <c r="E272" i="8"/>
  <c r="M268" i="8"/>
  <c r="O268" i="8"/>
  <c r="J268" i="8"/>
  <c r="L268" i="8"/>
  <c r="N268" i="8"/>
  <c r="K268" i="8"/>
  <c r="F268" i="8"/>
  <c r="D268" i="8"/>
  <c r="E268" i="8"/>
  <c r="M264" i="8"/>
  <c r="O264" i="8"/>
  <c r="J264" i="8"/>
  <c r="L264" i="8"/>
  <c r="D264" i="8"/>
  <c r="N264" i="8"/>
  <c r="K264" i="8"/>
  <c r="E264" i="8"/>
  <c r="F264" i="8"/>
  <c r="M260" i="8"/>
  <c r="O260" i="8"/>
  <c r="J260" i="8"/>
  <c r="L260" i="8"/>
  <c r="D260" i="8"/>
  <c r="N260" i="8"/>
  <c r="F260" i="8"/>
  <c r="K260" i="8"/>
  <c r="E260" i="8"/>
  <c r="M256" i="8"/>
  <c r="O256" i="8"/>
  <c r="J256" i="8"/>
  <c r="L256" i="8"/>
  <c r="N256" i="8"/>
  <c r="D256" i="8"/>
  <c r="K256" i="8"/>
  <c r="F256" i="8"/>
  <c r="E256" i="8"/>
  <c r="M252" i="8"/>
  <c r="O252" i="8"/>
  <c r="J252" i="8"/>
  <c r="L252" i="8"/>
  <c r="D252" i="8"/>
  <c r="N252" i="8"/>
  <c r="K252" i="8"/>
  <c r="F252" i="8"/>
  <c r="E252" i="8"/>
  <c r="M248" i="8"/>
  <c r="O248" i="8"/>
  <c r="J248" i="8"/>
  <c r="L248" i="8"/>
  <c r="N248" i="8"/>
  <c r="D248" i="8"/>
  <c r="F248" i="8"/>
  <c r="E248" i="8"/>
  <c r="K248" i="8"/>
  <c r="M244" i="8"/>
  <c r="O244" i="8"/>
  <c r="J244" i="8"/>
  <c r="L244" i="8"/>
  <c r="F244" i="8"/>
  <c r="D244" i="8"/>
  <c r="N244" i="8"/>
  <c r="K244" i="8"/>
  <c r="E244" i="8"/>
  <c r="M240" i="8"/>
  <c r="O240" i="8"/>
  <c r="J240" i="8"/>
  <c r="L240" i="8"/>
  <c r="F240" i="8"/>
  <c r="D240" i="8"/>
  <c r="N240" i="8"/>
  <c r="K240" i="8"/>
  <c r="E240" i="8"/>
  <c r="M236" i="8"/>
  <c r="O236" i="8"/>
  <c r="J236" i="8"/>
  <c r="L236" i="8"/>
  <c r="F236" i="8"/>
  <c r="D236" i="8"/>
  <c r="K236" i="8"/>
  <c r="N236" i="8"/>
  <c r="E236" i="8"/>
  <c r="M232" i="8"/>
  <c r="O232" i="8"/>
  <c r="J232" i="8"/>
  <c r="L232" i="8"/>
  <c r="N232" i="8"/>
  <c r="F232" i="8"/>
  <c r="E232" i="8"/>
  <c r="D232" i="8"/>
  <c r="K232" i="8"/>
  <c r="O228" i="8"/>
  <c r="M228" i="8"/>
  <c r="J228" i="8"/>
  <c r="L228" i="8"/>
  <c r="K228" i="8"/>
  <c r="F228" i="8"/>
  <c r="N228" i="8"/>
  <c r="D228" i="8"/>
  <c r="E228" i="8"/>
  <c r="O224" i="8"/>
  <c r="M224" i="8"/>
  <c r="J224" i="8"/>
  <c r="L224" i="8"/>
  <c r="N224" i="8"/>
  <c r="F224" i="8"/>
  <c r="K224" i="8"/>
  <c r="D224" i="8"/>
  <c r="E224" i="8"/>
  <c r="O220" i="8"/>
  <c r="M220" i="8"/>
  <c r="J220" i="8"/>
  <c r="L220" i="8"/>
  <c r="D220" i="8"/>
  <c r="N220" i="8"/>
  <c r="K220" i="8"/>
  <c r="F220" i="8"/>
  <c r="E220" i="8"/>
  <c r="O216" i="8"/>
  <c r="M216" i="8"/>
  <c r="J216" i="8"/>
  <c r="L216" i="8"/>
  <c r="D216" i="8"/>
  <c r="N216" i="8"/>
  <c r="K216" i="8"/>
  <c r="E216" i="8"/>
  <c r="F216" i="8"/>
  <c r="O212" i="8"/>
  <c r="M212" i="8"/>
  <c r="J212" i="8"/>
  <c r="L212" i="8"/>
  <c r="D212" i="8"/>
  <c r="F212" i="8"/>
  <c r="N212" i="8"/>
  <c r="K212" i="8"/>
  <c r="E212" i="8"/>
  <c r="O208" i="8"/>
  <c r="M208" i="8"/>
  <c r="J208" i="8"/>
  <c r="L208" i="8"/>
  <c r="D208" i="8"/>
  <c r="F208" i="8"/>
  <c r="N208" i="8"/>
  <c r="K208" i="8"/>
  <c r="E208" i="8"/>
  <c r="O204" i="8"/>
  <c r="M204" i="8"/>
  <c r="J204" i="8"/>
  <c r="L204" i="8"/>
  <c r="K204" i="8"/>
  <c r="F204" i="8"/>
  <c r="D204" i="8"/>
  <c r="N204" i="8"/>
  <c r="E204" i="8"/>
  <c r="O200" i="8"/>
  <c r="M200" i="8"/>
  <c r="J200" i="8"/>
  <c r="L200" i="8"/>
  <c r="N200" i="8"/>
  <c r="F200" i="8"/>
  <c r="E200" i="8"/>
  <c r="D200" i="8"/>
  <c r="K200" i="8"/>
  <c r="O196" i="8"/>
  <c r="M196" i="8"/>
  <c r="J196" i="8"/>
  <c r="L196" i="8"/>
  <c r="F196" i="8"/>
  <c r="D196" i="8"/>
  <c r="N196" i="8"/>
  <c r="K196" i="8"/>
  <c r="E196" i="8"/>
  <c r="O192" i="8"/>
  <c r="M192" i="8"/>
  <c r="J192" i="8"/>
  <c r="L192" i="8"/>
  <c r="N192" i="8"/>
  <c r="D192" i="8"/>
  <c r="K192" i="8"/>
  <c r="F192" i="8"/>
  <c r="E192" i="8"/>
  <c r="O188" i="8"/>
  <c r="M188" i="8"/>
  <c r="J188" i="8"/>
  <c r="L188" i="8"/>
  <c r="D188" i="8"/>
  <c r="K188" i="8"/>
  <c r="N188" i="8"/>
  <c r="F188" i="8"/>
  <c r="E188" i="8"/>
  <c r="O184" i="8"/>
  <c r="M184" i="8"/>
  <c r="J184" i="8"/>
  <c r="L184" i="8"/>
  <c r="N184" i="8"/>
  <c r="F184" i="8"/>
  <c r="D184" i="8"/>
  <c r="E184" i="8"/>
  <c r="K184" i="8"/>
  <c r="O180" i="8"/>
  <c r="M180" i="8"/>
  <c r="J180" i="8"/>
  <c r="L180" i="8"/>
  <c r="F180" i="8"/>
  <c r="D180" i="8"/>
  <c r="N180" i="8"/>
  <c r="K180" i="8"/>
  <c r="E180" i="8"/>
  <c r="O176" i="8"/>
  <c r="M176" i="8"/>
  <c r="J176" i="8"/>
  <c r="L176" i="8"/>
  <c r="D176" i="8"/>
  <c r="N176" i="8"/>
  <c r="F176" i="8"/>
  <c r="K176" i="8"/>
  <c r="E176" i="8"/>
  <c r="O172" i="8"/>
  <c r="M172" i="8"/>
  <c r="J172" i="8"/>
  <c r="L172" i="8"/>
  <c r="F172" i="8"/>
  <c r="K172" i="8"/>
  <c r="D172" i="8"/>
  <c r="N172" i="8"/>
  <c r="E172" i="8"/>
  <c r="O168" i="8"/>
  <c r="M168" i="8"/>
  <c r="J168" i="8"/>
  <c r="L168" i="8"/>
  <c r="D168" i="8"/>
  <c r="N168" i="8"/>
  <c r="E168" i="8"/>
  <c r="F168" i="8"/>
  <c r="K168" i="8"/>
  <c r="O164" i="8"/>
  <c r="M164" i="8"/>
  <c r="J164" i="8"/>
  <c r="L164" i="8"/>
  <c r="F164" i="8"/>
  <c r="D164" i="8"/>
  <c r="K164" i="8"/>
  <c r="N164" i="8"/>
  <c r="E164" i="8"/>
  <c r="M160" i="8"/>
  <c r="O160" i="8"/>
  <c r="J160" i="8"/>
  <c r="L160" i="8"/>
  <c r="F160" i="8"/>
  <c r="N160" i="8"/>
  <c r="K160" i="8"/>
  <c r="D160" i="8"/>
  <c r="E160" i="8"/>
  <c r="M156" i="8"/>
  <c r="O156" i="8"/>
  <c r="J156" i="8"/>
  <c r="L156" i="8"/>
  <c r="D156" i="8"/>
  <c r="N156" i="8"/>
  <c r="F156" i="8"/>
  <c r="K156" i="8"/>
  <c r="E156" i="8"/>
  <c r="M152" i="8"/>
  <c r="O152" i="8"/>
  <c r="J152" i="8"/>
  <c r="L152" i="8"/>
  <c r="F152" i="8"/>
  <c r="D152" i="8"/>
  <c r="N152" i="8"/>
  <c r="E152" i="8"/>
  <c r="K152" i="8"/>
  <c r="M148" i="8"/>
  <c r="O148" i="8"/>
  <c r="J148" i="8"/>
  <c r="L148" i="8"/>
  <c r="F148" i="8"/>
  <c r="N148" i="8"/>
  <c r="K148" i="8"/>
  <c r="D148" i="8"/>
  <c r="E148" i="8"/>
  <c r="M144" i="8"/>
  <c r="O144" i="8"/>
  <c r="J144" i="8"/>
  <c r="L144" i="8"/>
  <c r="D144" i="8"/>
  <c r="F144" i="8"/>
  <c r="N144" i="8"/>
  <c r="K144" i="8"/>
  <c r="E144" i="8"/>
  <c r="M140" i="8"/>
  <c r="O140" i="8"/>
  <c r="J140" i="8"/>
  <c r="L140" i="8"/>
  <c r="K140" i="8"/>
  <c r="F140" i="8"/>
  <c r="D140" i="8"/>
  <c r="N140" i="8"/>
  <c r="E140" i="8"/>
  <c r="M136" i="8"/>
  <c r="O136" i="8"/>
  <c r="J136" i="8"/>
  <c r="L136" i="8"/>
  <c r="N136" i="8"/>
  <c r="D136" i="8"/>
  <c r="E136" i="8"/>
  <c r="F136" i="8"/>
  <c r="K136" i="8"/>
  <c r="M132" i="8"/>
  <c r="O132" i="8"/>
  <c r="J132" i="8"/>
  <c r="L132" i="8"/>
  <c r="D132" i="8"/>
  <c r="N132" i="8"/>
  <c r="F132" i="8"/>
  <c r="K132" i="8"/>
  <c r="E132" i="8"/>
  <c r="M128" i="8"/>
  <c r="O128" i="8"/>
  <c r="J128" i="8"/>
  <c r="L128" i="8"/>
  <c r="F128" i="8"/>
  <c r="N128" i="8"/>
  <c r="K128" i="8"/>
  <c r="D128" i="8"/>
  <c r="E128" i="8"/>
  <c r="M124" i="8"/>
  <c r="O124" i="8"/>
  <c r="J124" i="8"/>
  <c r="L124" i="8"/>
  <c r="D124" i="8"/>
  <c r="F124" i="8"/>
  <c r="N124" i="8"/>
  <c r="K124" i="8"/>
  <c r="E124" i="8"/>
  <c r="M120" i="8"/>
  <c r="O120" i="8"/>
  <c r="K120" i="8"/>
  <c r="L120" i="8"/>
  <c r="J120" i="8"/>
  <c r="N120" i="8"/>
  <c r="D120" i="8"/>
  <c r="F120" i="8"/>
  <c r="E120" i="8"/>
  <c r="M116" i="8"/>
  <c r="O116" i="8"/>
  <c r="L116" i="8"/>
  <c r="J116" i="8"/>
  <c r="F116" i="8"/>
  <c r="D116" i="8"/>
  <c r="N116" i="8"/>
  <c r="K116" i="8"/>
  <c r="E116" i="8"/>
  <c r="M112" i="8"/>
  <c r="O112" i="8"/>
  <c r="L112" i="8"/>
  <c r="J112" i="8"/>
  <c r="F112" i="8"/>
  <c r="D112" i="8"/>
  <c r="N112" i="8"/>
  <c r="K112" i="8"/>
  <c r="E112" i="8"/>
  <c r="M108" i="8"/>
  <c r="O108" i="8"/>
  <c r="L108" i="8"/>
  <c r="J108" i="8"/>
  <c r="F108" i="8"/>
  <c r="K108" i="8"/>
  <c r="D108" i="8"/>
  <c r="N108" i="8"/>
  <c r="E108" i="8"/>
  <c r="M104" i="8"/>
  <c r="O104" i="8"/>
  <c r="L104" i="8"/>
  <c r="J104" i="8"/>
  <c r="N104" i="8"/>
  <c r="F104" i="8"/>
  <c r="E104" i="8"/>
  <c r="K104" i="8"/>
  <c r="D104" i="8"/>
  <c r="M100" i="8"/>
  <c r="O100" i="8"/>
  <c r="L100" i="8"/>
  <c r="J100" i="8"/>
  <c r="D100" i="8"/>
  <c r="K100" i="8"/>
  <c r="F100" i="8"/>
  <c r="N100" i="8"/>
  <c r="E100" i="8"/>
  <c r="M96" i="8"/>
  <c r="O96" i="8"/>
  <c r="L96" i="8"/>
  <c r="J96" i="8"/>
  <c r="N96" i="8"/>
  <c r="D96" i="8"/>
  <c r="F96" i="8"/>
  <c r="K96" i="8"/>
  <c r="E96" i="8"/>
  <c r="M92" i="8"/>
  <c r="O92" i="8"/>
  <c r="L92" i="8"/>
  <c r="J92" i="8"/>
  <c r="D92" i="8"/>
  <c r="F92" i="8"/>
  <c r="N92" i="8"/>
  <c r="K92" i="8"/>
  <c r="E92" i="8"/>
  <c r="M88" i="8"/>
  <c r="O88" i="8"/>
  <c r="L88" i="8"/>
  <c r="J88" i="8"/>
  <c r="D88" i="8"/>
  <c r="F88" i="8"/>
  <c r="N88" i="8"/>
  <c r="E88" i="8"/>
  <c r="K88" i="8"/>
  <c r="M84" i="8"/>
  <c r="O84" i="8"/>
  <c r="L84" i="8"/>
  <c r="J84" i="8"/>
  <c r="F84" i="8"/>
  <c r="D84" i="8"/>
  <c r="N84" i="8"/>
  <c r="K84" i="8"/>
  <c r="E84" i="8"/>
  <c r="M80" i="8"/>
  <c r="O80" i="8"/>
  <c r="L80" i="8"/>
  <c r="J80" i="8"/>
  <c r="D80" i="8"/>
  <c r="N80" i="8"/>
  <c r="K80" i="8"/>
  <c r="F80" i="8"/>
  <c r="E80" i="8"/>
  <c r="M76" i="8"/>
  <c r="O76" i="8"/>
  <c r="L76" i="8"/>
  <c r="J76" i="8"/>
  <c r="K76" i="8"/>
  <c r="F76" i="8"/>
  <c r="D76" i="8"/>
  <c r="N76" i="8"/>
  <c r="E76" i="8"/>
  <c r="M72" i="8"/>
  <c r="O72" i="8"/>
  <c r="L72" i="8"/>
  <c r="J72" i="8"/>
  <c r="N72" i="8"/>
  <c r="F72" i="8"/>
  <c r="E72" i="8"/>
  <c r="D72" i="8"/>
  <c r="K72" i="8"/>
  <c r="M68" i="8"/>
  <c r="O68" i="8"/>
  <c r="L68" i="8"/>
  <c r="J68" i="8"/>
  <c r="D68" i="8"/>
  <c r="F68" i="8"/>
  <c r="K68" i="8"/>
  <c r="N68" i="8"/>
  <c r="E68" i="8"/>
  <c r="M64" i="8"/>
  <c r="O64" i="8"/>
  <c r="L64" i="8"/>
  <c r="J64" i="8"/>
  <c r="N64" i="8"/>
  <c r="K64" i="8"/>
  <c r="D64" i="8"/>
  <c r="F64" i="8"/>
  <c r="E64" i="8"/>
  <c r="M60" i="8"/>
  <c r="O60" i="8"/>
  <c r="L60" i="8"/>
  <c r="J60" i="8"/>
  <c r="D60" i="8"/>
  <c r="N60" i="8"/>
  <c r="F60" i="8"/>
  <c r="K60" i="8"/>
  <c r="E60" i="8"/>
  <c r="M56" i="8"/>
  <c r="O56" i="8"/>
  <c r="L56" i="8"/>
  <c r="J56" i="8"/>
  <c r="N56" i="8"/>
  <c r="D56" i="8"/>
  <c r="K56" i="8"/>
  <c r="F56" i="8"/>
  <c r="E56" i="8"/>
  <c r="M52" i="8"/>
  <c r="O52" i="8"/>
  <c r="L52" i="8"/>
  <c r="J52" i="8"/>
  <c r="D52" i="8"/>
  <c r="F52" i="8"/>
  <c r="N52" i="8"/>
  <c r="K52" i="8"/>
  <c r="E52" i="8"/>
  <c r="M48" i="8"/>
  <c r="O48" i="8"/>
  <c r="L48" i="8"/>
  <c r="J48" i="8"/>
  <c r="K48" i="8"/>
  <c r="D48" i="8"/>
  <c r="F48" i="8"/>
  <c r="N48" i="8"/>
  <c r="E48" i="8"/>
  <c r="M44" i="8"/>
  <c r="O44" i="8"/>
  <c r="L44" i="8"/>
  <c r="J44" i="8"/>
  <c r="F44" i="8"/>
  <c r="D44" i="8"/>
  <c r="K44" i="8"/>
  <c r="N44" i="8"/>
  <c r="E44" i="8"/>
  <c r="M748" i="8"/>
  <c r="O748" i="8"/>
  <c r="J748" i="8"/>
  <c r="L748" i="8"/>
  <c r="D748" i="8"/>
  <c r="F748" i="8"/>
  <c r="K748" i="8"/>
  <c r="N748" i="8"/>
  <c r="E748" i="8"/>
  <c r="M740" i="8"/>
  <c r="N740" i="8"/>
  <c r="O740" i="8"/>
  <c r="J740" i="8"/>
  <c r="L740" i="8"/>
  <c r="F740" i="8"/>
  <c r="D740" i="8"/>
  <c r="K740" i="8"/>
  <c r="E740" i="8"/>
  <c r="M728" i="8"/>
  <c r="O728" i="8"/>
  <c r="J728" i="8"/>
  <c r="L728" i="8"/>
  <c r="F728" i="8"/>
  <c r="K728" i="8"/>
  <c r="N728" i="8"/>
  <c r="E728" i="8"/>
  <c r="D728" i="8"/>
  <c r="M720" i="8"/>
  <c r="O720" i="8"/>
  <c r="J720" i="8"/>
  <c r="L720" i="8"/>
  <c r="N720" i="8"/>
  <c r="F720" i="8"/>
  <c r="D720" i="8"/>
  <c r="K720" i="8"/>
  <c r="E720" i="8"/>
  <c r="M708" i="8"/>
  <c r="O708" i="8"/>
  <c r="J708" i="8"/>
  <c r="L708" i="8"/>
  <c r="F708" i="8"/>
  <c r="D708" i="8"/>
  <c r="N708" i="8"/>
  <c r="K708" i="8"/>
  <c r="E708" i="8"/>
  <c r="M700" i="8"/>
  <c r="O700" i="8"/>
  <c r="J700" i="8"/>
  <c r="L700" i="8"/>
  <c r="D700" i="8"/>
  <c r="F700" i="8"/>
  <c r="N700" i="8"/>
  <c r="K700" i="8"/>
  <c r="E700" i="8"/>
  <c r="M692" i="8"/>
  <c r="O692" i="8"/>
  <c r="L692" i="8"/>
  <c r="J692" i="8"/>
  <c r="N692" i="8"/>
  <c r="D692" i="8"/>
  <c r="F692" i="8"/>
  <c r="K692" i="8"/>
  <c r="E692" i="8"/>
  <c r="M684" i="8"/>
  <c r="O684" i="8"/>
  <c r="L684" i="8"/>
  <c r="J684" i="8"/>
  <c r="F684" i="8"/>
  <c r="D684" i="8"/>
  <c r="K684" i="8"/>
  <c r="N684" i="8"/>
  <c r="E684" i="8"/>
  <c r="O41" i="8"/>
  <c r="M41" i="8"/>
  <c r="J41" i="8"/>
  <c r="L41" i="8"/>
  <c r="N41" i="8"/>
  <c r="D41" i="8"/>
  <c r="F41" i="8"/>
  <c r="K41" i="8"/>
  <c r="E41" i="8"/>
  <c r="M755" i="8"/>
  <c r="O755" i="8"/>
  <c r="J755" i="8"/>
  <c r="L755" i="8"/>
  <c r="D755" i="8"/>
  <c r="N755" i="8"/>
  <c r="K755" i="8"/>
  <c r="F755" i="8"/>
  <c r="E755" i="8"/>
  <c r="M751" i="8"/>
  <c r="O751" i="8"/>
  <c r="J751" i="8"/>
  <c r="L751" i="8"/>
  <c r="F751" i="8"/>
  <c r="N751" i="8"/>
  <c r="D751" i="8"/>
  <c r="K751" i="8"/>
  <c r="E751" i="8"/>
  <c r="M747" i="8"/>
  <c r="O747" i="8"/>
  <c r="J747" i="8"/>
  <c r="L747" i="8"/>
  <c r="F747" i="8"/>
  <c r="N747" i="8"/>
  <c r="D747" i="8"/>
  <c r="K747" i="8"/>
  <c r="E747" i="8"/>
  <c r="O743" i="8"/>
  <c r="M743" i="8"/>
  <c r="J743" i="8"/>
  <c r="L743" i="8"/>
  <c r="D743" i="8"/>
  <c r="F743" i="8"/>
  <c r="N743" i="8"/>
  <c r="E743" i="8"/>
  <c r="K743" i="8"/>
  <c r="M739" i="8"/>
  <c r="O739" i="8"/>
  <c r="J739" i="8"/>
  <c r="L739" i="8"/>
  <c r="D739" i="8"/>
  <c r="F739" i="8"/>
  <c r="N739" i="8"/>
  <c r="K739" i="8"/>
  <c r="E739" i="8"/>
  <c r="M735" i="8"/>
  <c r="O735" i="8"/>
  <c r="J735" i="8"/>
  <c r="L735" i="8"/>
  <c r="F735" i="8"/>
  <c r="D735" i="8"/>
  <c r="N735" i="8"/>
  <c r="K735" i="8"/>
  <c r="E735" i="8"/>
  <c r="M731" i="8"/>
  <c r="O731" i="8"/>
  <c r="J731" i="8"/>
  <c r="L731" i="8"/>
  <c r="N731" i="8"/>
  <c r="D731" i="8"/>
  <c r="K731" i="8"/>
  <c r="F731" i="8"/>
  <c r="E731" i="8"/>
  <c r="M727" i="8"/>
  <c r="O727" i="8"/>
  <c r="J727" i="8"/>
  <c r="L727" i="8"/>
  <c r="F727" i="8"/>
  <c r="N727" i="8"/>
  <c r="E727" i="8"/>
  <c r="D727" i="8"/>
  <c r="K727" i="8"/>
  <c r="M723" i="8"/>
  <c r="O723" i="8"/>
  <c r="J723" i="8"/>
  <c r="L723" i="8"/>
  <c r="D723" i="8"/>
  <c r="N723" i="8"/>
  <c r="F723" i="8"/>
  <c r="K723" i="8"/>
  <c r="E723" i="8"/>
  <c r="M719" i="8"/>
  <c r="O719" i="8"/>
  <c r="J719" i="8"/>
  <c r="L719" i="8"/>
  <c r="F719" i="8"/>
  <c r="D719" i="8"/>
  <c r="K719" i="8"/>
  <c r="N719" i="8"/>
  <c r="E719" i="8"/>
  <c r="M715" i="8"/>
  <c r="O715" i="8"/>
  <c r="J715" i="8"/>
  <c r="L715" i="8"/>
  <c r="N715" i="8"/>
  <c r="F715" i="8"/>
  <c r="K715" i="8"/>
  <c r="E715" i="8"/>
  <c r="D715" i="8"/>
  <c r="M711" i="8"/>
  <c r="O711" i="8"/>
  <c r="J711" i="8"/>
  <c r="L711" i="8"/>
  <c r="F711" i="8"/>
  <c r="D711" i="8"/>
  <c r="N711" i="8"/>
  <c r="E711" i="8"/>
  <c r="K711" i="8"/>
  <c r="M707" i="8"/>
  <c r="O707" i="8"/>
  <c r="J707" i="8"/>
  <c r="L707" i="8"/>
  <c r="D707" i="8"/>
  <c r="F707" i="8"/>
  <c r="N707" i="8"/>
  <c r="K707" i="8"/>
  <c r="E707" i="8"/>
  <c r="M703" i="8"/>
  <c r="O703" i="8"/>
  <c r="J703" i="8"/>
  <c r="L703" i="8"/>
  <c r="F703" i="8"/>
  <c r="D703" i="8"/>
  <c r="N703" i="8"/>
  <c r="K703" i="8"/>
  <c r="E703" i="8"/>
  <c r="M699" i="8"/>
  <c r="O699" i="8"/>
  <c r="J699" i="8"/>
  <c r="L699" i="8"/>
  <c r="N699" i="8"/>
  <c r="D699" i="8"/>
  <c r="K699" i="8"/>
  <c r="E699" i="8"/>
  <c r="F699" i="8"/>
  <c r="M695" i="8"/>
  <c r="O695" i="8"/>
  <c r="J695" i="8"/>
  <c r="L695" i="8"/>
  <c r="F695" i="8"/>
  <c r="D695" i="8"/>
  <c r="N695" i="8"/>
  <c r="E695" i="8"/>
  <c r="K695" i="8"/>
  <c r="M691" i="8"/>
  <c r="O691" i="8"/>
  <c r="J691" i="8"/>
  <c r="L691" i="8"/>
  <c r="D691" i="8"/>
  <c r="N691" i="8"/>
  <c r="F691" i="8"/>
  <c r="K691" i="8"/>
  <c r="E691" i="8"/>
  <c r="M687" i="8"/>
  <c r="O687" i="8"/>
  <c r="J687" i="8"/>
  <c r="L687" i="8"/>
  <c r="F687" i="8"/>
  <c r="D687" i="8"/>
  <c r="K687" i="8"/>
  <c r="N687" i="8"/>
  <c r="E687" i="8"/>
  <c r="M683" i="8"/>
  <c r="O683" i="8"/>
  <c r="J683" i="8"/>
  <c r="L683" i="8"/>
  <c r="F683" i="8"/>
  <c r="N683" i="8"/>
  <c r="K683" i="8"/>
  <c r="E683" i="8"/>
  <c r="D683" i="8"/>
  <c r="M679" i="8"/>
  <c r="O679" i="8"/>
  <c r="J679" i="8"/>
  <c r="L679" i="8"/>
  <c r="F679" i="8"/>
  <c r="D679" i="8"/>
  <c r="N679" i="8"/>
  <c r="E679" i="8"/>
  <c r="K679" i="8"/>
  <c r="M675" i="8"/>
  <c r="O675" i="8"/>
  <c r="J675" i="8"/>
  <c r="L675" i="8"/>
  <c r="F675" i="8"/>
  <c r="N675" i="8"/>
  <c r="K675" i="8"/>
  <c r="D675" i="8"/>
  <c r="E675" i="8"/>
  <c r="M671" i="8"/>
  <c r="O671" i="8"/>
  <c r="J671" i="8"/>
  <c r="L671" i="8"/>
  <c r="D671" i="8"/>
  <c r="N671" i="8"/>
  <c r="K671" i="8"/>
  <c r="F671" i="8"/>
  <c r="E671" i="8"/>
  <c r="M667" i="8"/>
  <c r="O667" i="8"/>
  <c r="J667" i="8"/>
  <c r="L667" i="8"/>
  <c r="N667" i="8"/>
  <c r="F667" i="8"/>
  <c r="K667" i="8"/>
  <c r="D667" i="8"/>
  <c r="E667" i="8"/>
  <c r="M663" i="8"/>
  <c r="O663" i="8"/>
  <c r="J663" i="8"/>
  <c r="L663" i="8"/>
  <c r="D663" i="8"/>
  <c r="F663" i="8"/>
  <c r="N663" i="8"/>
  <c r="E663" i="8"/>
  <c r="K663" i="8"/>
  <c r="M659" i="8"/>
  <c r="O659" i="8"/>
  <c r="J659" i="8"/>
  <c r="L659" i="8"/>
  <c r="F659" i="8"/>
  <c r="D659" i="8"/>
  <c r="N659" i="8"/>
  <c r="K659" i="8"/>
  <c r="E659" i="8"/>
  <c r="M655" i="8"/>
  <c r="O655" i="8"/>
  <c r="J655" i="8"/>
  <c r="L655" i="8"/>
  <c r="D655" i="8"/>
  <c r="F655" i="8"/>
  <c r="K655" i="8"/>
  <c r="N655" i="8"/>
  <c r="E655" i="8"/>
  <c r="M651" i="8"/>
  <c r="O651" i="8"/>
  <c r="J651" i="8"/>
  <c r="L651" i="8"/>
  <c r="N651" i="8"/>
  <c r="D651" i="8"/>
  <c r="F651" i="8"/>
  <c r="K651" i="8"/>
  <c r="E651" i="8"/>
  <c r="M647" i="8"/>
  <c r="O647" i="8"/>
  <c r="J647" i="8"/>
  <c r="L647" i="8"/>
  <c r="F647" i="8"/>
  <c r="D647" i="8"/>
  <c r="N647" i="8"/>
  <c r="E647" i="8"/>
  <c r="K647" i="8"/>
  <c r="M643" i="8"/>
  <c r="O643" i="8"/>
  <c r="J643" i="8"/>
  <c r="L643" i="8"/>
  <c r="F643" i="8"/>
  <c r="N643" i="8"/>
  <c r="K643" i="8"/>
  <c r="D643" i="8"/>
  <c r="E643" i="8"/>
  <c r="M639" i="8"/>
  <c r="O639" i="8"/>
  <c r="J639" i="8"/>
  <c r="L639" i="8"/>
  <c r="D639" i="8"/>
  <c r="F639" i="8"/>
  <c r="N639" i="8"/>
  <c r="E639" i="8"/>
  <c r="K639" i="8"/>
  <c r="M635" i="8"/>
  <c r="O635" i="8"/>
  <c r="J635" i="8"/>
  <c r="L635" i="8"/>
  <c r="N635" i="8"/>
  <c r="K635" i="8"/>
  <c r="E635" i="8"/>
  <c r="D635" i="8"/>
  <c r="F635" i="8"/>
  <c r="M631" i="8"/>
  <c r="O631" i="8"/>
  <c r="J631" i="8"/>
  <c r="L631" i="8"/>
  <c r="N631" i="8"/>
  <c r="F631" i="8"/>
  <c r="K631" i="8"/>
  <c r="E631" i="8"/>
  <c r="D631" i="8"/>
  <c r="M627" i="8"/>
  <c r="O627" i="8"/>
  <c r="J627" i="8"/>
  <c r="L627" i="8"/>
  <c r="F627" i="8"/>
  <c r="D627" i="8"/>
  <c r="N627" i="8"/>
  <c r="K627" i="8"/>
  <c r="E627" i="8"/>
  <c r="M623" i="8"/>
  <c r="O623" i="8"/>
  <c r="J623" i="8"/>
  <c r="L623" i="8"/>
  <c r="F623" i="8"/>
  <c r="D623" i="8"/>
  <c r="N623" i="8"/>
  <c r="K623" i="8"/>
  <c r="E623" i="8"/>
  <c r="M619" i="8"/>
  <c r="O619" i="8"/>
  <c r="J619" i="8"/>
  <c r="L619" i="8"/>
  <c r="D619" i="8"/>
  <c r="F619" i="8"/>
  <c r="N619" i="8"/>
  <c r="E619" i="8"/>
  <c r="K619" i="8"/>
  <c r="M615" i="8"/>
  <c r="O615" i="8"/>
  <c r="J615" i="8"/>
  <c r="L615" i="8"/>
  <c r="F615" i="8"/>
  <c r="D615" i="8"/>
  <c r="K615" i="8"/>
  <c r="N615" i="8"/>
  <c r="E615" i="8"/>
  <c r="M611" i="8"/>
  <c r="O611" i="8"/>
  <c r="J611" i="8"/>
  <c r="L611" i="8"/>
  <c r="N611" i="8"/>
  <c r="D611" i="8"/>
  <c r="F611" i="8"/>
  <c r="K611" i="8"/>
  <c r="E611" i="8"/>
  <c r="M607" i="8"/>
  <c r="O607" i="8"/>
  <c r="J607" i="8"/>
  <c r="K607" i="8"/>
  <c r="L607" i="8"/>
  <c r="F607" i="8"/>
  <c r="N607" i="8"/>
  <c r="D607" i="8"/>
  <c r="E607" i="8"/>
  <c r="M603" i="8"/>
  <c r="O603" i="8"/>
  <c r="J603" i="8"/>
  <c r="L603" i="8"/>
  <c r="N603" i="8"/>
  <c r="K603" i="8"/>
  <c r="E603" i="8"/>
  <c r="D603" i="8"/>
  <c r="F603" i="8"/>
  <c r="M599" i="8"/>
  <c r="O599" i="8"/>
  <c r="J599" i="8"/>
  <c r="L599" i="8"/>
  <c r="D599" i="8"/>
  <c r="N599" i="8"/>
  <c r="F599" i="8"/>
  <c r="K599" i="8"/>
  <c r="E599" i="8"/>
  <c r="M595" i="8"/>
  <c r="O595" i="8"/>
  <c r="J595" i="8"/>
  <c r="L595" i="8"/>
  <c r="D595" i="8"/>
  <c r="F595" i="8"/>
  <c r="N595" i="8"/>
  <c r="K595" i="8"/>
  <c r="E595" i="8"/>
  <c r="M591" i="8"/>
  <c r="O591" i="8"/>
  <c r="J591" i="8"/>
  <c r="L591" i="8"/>
  <c r="D591" i="8"/>
  <c r="F591" i="8"/>
  <c r="N591" i="8"/>
  <c r="K591" i="8"/>
  <c r="E591" i="8"/>
  <c r="M587" i="8"/>
  <c r="O587" i="8"/>
  <c r="J587" i="8"/>
  <c r="L587" i="8"/>
  <c r="D587" i="8"/>
  <c r="F587" i="8"/>
  <c r="E587" i="8"/>
  <c r="K587" i="8"/>
  <c r="N587" i="8"/>
  <c r="M583" i="8"/>
  <c r="O583" i="8"/>
  <c r="J583" i="8"/>
  <c r="L583" i="8"/>
  <c r="F583" i="8"/>
  <c r="N583" i="8"/>
  <c r="E583" i="8"/>
  <c r="D583" i="8"/>
  <c r="K583" i="8"/>
  <c r="M579" i="8"/>
  <c r="O579" i="8"/>
  <c r="J579" i="8"/>
  <c r="L579" i="8"/>
  <c r="N579" i="8"/>
  <c r="D579" i="8"/>
  <c r="F579" i="8"/>
  <c r="K579" i="8"/>
  <c r="E579" i="8"/>
  <c r="M575" i="8"/>
  <c r="O575" i="8"/>
  <c r="J575" i="8"/>
  <c r="L575" i="8"/>
  <c r="K575" i="8"/>
  <c r="D575" i="8"/>
  <c r="F575" i="8"/>
  <c r="N575" i="8"/>
  <c r="E575" i="8"/>
  <c r="M571" i="8"/>
  <c r="O571" i="8"/>
  <c r="J571" i="8"/>
  <c r="L571" i="8"/>
  <c r="K571" i="8"/>
  <c r="D571" i="8"/>
  <c r="F571" i="8"/>
  <c r="E571" i="8"/>
  <c r="N571" i="8"/>
  <c r="M567" i="8"/>
  <c r="O567" i="8"/>
  <c r="J567" i="8"/>
  <c r="L567" i="8"/>
  <c r="N567" i="8"/>
  <c r="D567" i="8"/>
  <c r="F567" i="8"/>
  <c r="E567" i="8"/>
  <c r="K567" i="8"/>
  <c r="M563" i="8"/>
  <c r="O563" i="8"/>
  <c r="J563" i="8"/>
  <c r="L563" i="8"/>
  <c r="F563" i="8"/>
  <c r="D563" i="8"/>
  <c r="N563" i="8"/>
  <c r="K563" i="8"/>
  <c r="E563" i="8"/>
  <c r="M559" i="8"/>
  <c r="O559" i="8"/>
  <c r="J559" i="8"/>
  <c r="L559" i="8"/>
  <c r="F559" i="8"/>
  <c r="D559" i="8"/>
  <c r="K559" i="8"/>
  <c r="N559" i="8"/>
  <c r="E559" i="8"/>
  <c r="M555" i="8"/>
  <c r="O555" i="8"/>
  <c r="J555" i="8"/>
  <c r="L555" i="8"/>
  <c r="D555" i="8"/>
  <c r="F555" i="8"/>
  <c r="N555" i="8"/>
  <c r="E555" i="8"/>
  <c r="K555" i="8"/>
  <c r="M551" i="8"/>
  <c r="O551" i="8"/>
  <c r="J551" i="8"/>
  <c r="L551" i="8"/>
  <c r="F551" i="8"/>
  <c r="N551" i="8"/>
  <c r="D551" i="8"/>
  <c r="K551" i="8"/>
  <c r="E551" i="8"/>
  <c r="M547" i="8"/>
  <c r="O547" i="8"/>
  <c r="J547" i="8"/>
  <c r="L547" i="8"/>
  <c r="N547" i="8"/>
  <c r="F547" i="8"/>
  <c r="K547" i="8"/>
  <c r="D547" i="8"/>
  <c r="E547" i="8"/>
  <c r="M543" i="8"/>
  <c r="O543" i="8"/>
  <c r="J543" i="8"/>
  <c r="L543" i="8"/>
  <c r="D543" i="8"/>
  <c r="N543" i="8"/>
  <c r="K543" i="8"/>
  <c r="F543" i="8"/>
  <c r="E543" i="8"/>
  <c r="M539" i="8"/>
  <c r="O539" i="8"/>
  <c r="J539" i="8"/>
  <c r="L539" i="8"/>
  <c r="D539" i="8"/>
  <c r="F539" i="8"/>
  <c r="N539" i="8"/>
  <c r="K539" i="8"/>
  <c r="E539" i="8"/>
  <c r="M535" i="8"/>
  <c r="O535" i="8"/>
  <c r="J535" i="8"/>
  <c r="L535" i="8"/>
  <c r="D535" i="8"/>
  <c r="N535" i="8"/>
  <c r="E535" i="8"/>
  <c r="F535" i="8"/>
  <c r="K535" i="8"/>
  <c r="M531" i="8"/>
  <c r="O531" i="8"/>
  <c r="J531" i="8"/>
  <c r="L531" i="8"/>
  <c r="D531" i="8"/>
  <c r="N531" i="8"/>
  <c r="F531" i="8"/>
  <c r="K531" i="8"/>
  <c r="E531" i="8"/>
  <c r="M527" i="8"/>
  <c r="O527" i="8"/>
  <c r="J527" i="8"/>
  <c r="L527" i="8"/>
  <c r="D527" i="8"/>
  <c r="F527" i="8"/>
  <c r="N527" i="8"/>
  <c r="E527" i="8"/>
  <c r="K527" i="8"/>
  <c r="M523" i="8"/>
  <c r="O523" i="8"/>
  <c r="J523" i="8"/>
  <c r="L523" i="8"/>
  <c r="D523" i="8"/>
  <c r="F523" i="8"/>
  <c r="E523" i="8"/>
  <c r="K523" i="8"/>
  <c r="N523" i="8"/>
  <c r="M519" i="8"/>
  <c r="O519" i="8"/>
  <c r="J519" i="8"/>
  <c r="L519" i="8"/>
  <c r="F519" i="8"/>
  <c r="D519" i="8"/>
  <c r="N519" i="8"/>
  <c r="K519" i="8"/>
  <c r="E519" i="8"/>
  <c r="M515" i="8"/>
  <c r="O515" i="8"/>
  <c r="J515" i="8"/>
  <c r="L515" i="8"/>
  <c r="F515" i="8"/>
  <c r="N515" i="8"/>
  <c r="K515" i="8"/>
  <c r="D515" i="8"/>
  <c r="E515" i="8"/>
  <c r="M511" i="8"/>
  <c r="O511" i="8"/>
  <c r="J511" i="8"/>
  <c r="L511" i="8"/>
  <c r="D511" i="8"/>
  <c r="F511" i="8"/>
  <c r="N511" i="8"/>
  <c r="E511" i="8"/>
  <c r="K511" i="8"/>
  <c r="M507" i="8"/>
  <c r="O507" i="8"/>
  <c r="J507" i="8"/>
  <c r="L507" i="8"/>
  <c r="K507" i="8"/>
  <c r="E507" i="8"/>
  <c r="N507" i="8"/>
  <c r="D507" i="8"/>
  <c r="F507" i="8"/>
  <c r="M503" i="8"/>
  <c r="O503" i="8"/>
  <c r="J503" i="8"/>
  <c r="L503" i="8"/>
  <c r="N503" i="8"/>
  <c r="D503" i="8"/>
  <c r="F503" i="8"/>
  <c r="K503" i="8"/>
  <c r="E503" i="8"/>
  <c r="M499" i="8"/>
  <c r="O499" i="8"/>
  <c r="J499" i="8"/>
  <c r="L499" i="8"/>
  <c r="F499" i="8"/>
  <c r="D499" i="8"/>
  <c r="N499" i="8"/>
  <c r="K499" i="8"/>
  <c r="E499" i="8"/>
  <c r="M495" i="8"/>
  <c r="O495" i="8"/>
  <c r="J495" i="8"/>
  <c r="L495" i="8"/>
  <c r="F495" i="8"/>
  <c r="D495" i="8"/>
  <c r="N495" i="8"/>
  <c r="K495" i="8"/>
  <c r="E495" i="8"/>
  <c r="M491" i="8"/>
  <c r="O491" i="8"/>
  <c r="J491" i="8"/>
  <c r="L491" i="8"/>
  <c r="D491" i="8"/>
  <c r="F491" i="8"/>
  <c r="E491" i="8"/>
  <c r="N491" i="8"/>
  <c r="K491" i="8"/>
  <c r="M487" i="8"/>
  <c r="O487" i="8"/>
  <c r="J487" i="8"/>
  <c r="L487" i="8"/>
  <c r="D487" i="8"/>
  <c r="N487" i="8"/>
  <c r="F487" i="8"/>
  <c r="K487" i="8"/>
  <c r="E487" i="8"/>
  <c r="M483" i="8"/>
  <c r="O483" i="8"/>
  <c r="J483" i="8"/>
  <c r="L483" i="8"/>
  <c r="D483" i="8"/>
  <c r="N483" i="8"/>
  <c r="K483" i="8"/>
  <c r="F483" i="8"/>
  <c r="E483" i="8"/>
  <c r="M479" i="8"/>
  <c r="O479" i="8"/>
  <c r="K479" i="8"/>
  <c r="L479" i="8"/>
  <c r="J479" i="8"/>
  <c r="N479" i="8"/>
  <c r="F479" i="8"/>
  <c r="D479" i="8"/>
  <c r="E479" i="8"/>
  <c r="M475" i="8"/>
  <c r="O475" i="8"/>
  <c r="L475" i="8"/>
  <c r="J475" i="8"/>
  <c r="N475" i="8"/>
  <c r="K475" i="8"/>
  <c r="E475" i="8"/>
  <c r="D475" i="8"/>
  <c r="F475" i="8"/>
  <c r="M471" i="8"/>
  <c r="O471" i="8"/>
  <c r="L471" i="8"/>
  <c r="J471" i="8"/>
  <c r="D471" i="8"/>
  <c r="N471" i="8"/>
  <c r="F471" i="8"/>
  <c r="K471" i="8"/>
  <c r="E471" i="8"/>
  <c r="M467" i="8"/>
  <c r="O467" i="8"/>
  <c r="L467" i="8"/>
  <c r="J467" i="8"/>
  <c r="D467" i="8"/>
  <c r="F467" i="8"/>
  <c r="N467" i="8"/>
  <c r="K467" i="8"/>
  <c r="E467" i="8"/>
  <c r="M463" i="8"/>
  <c r="O463" i="8"/>
  <c r="L463" i="8"/>
  <c r="J463" i="8"/>
  <c r="D463" i="8"/>
  <c r="F463" i="8"/>
  <c r="K463" i="8"/>
  <c r="N463" i="8"/>
  <c r="E463" i="8"/>
  <c r="M459" i="8"/>
  <c r="O459" i="8"/>
  <c r="L459" i="8"/>
  <c r="J459" i="8"/>
  <c r="D459" i="8"/>
  <c r="F459" i="8"/>
  <c r="N459" i="8"/>
  <c r="E459" i="8"/>
  <c r="K459" i="8"/>
  <c r="M455" i="8"/>
  <c r="O455" i="8"/>
  <c r="L455" i="8"/>
  <c r="J455" i="8"/>
  <c r="F455" i="8"/>
  <c r="N455" i="8"/>
  <c r="D455" i="8"/>
  <c r="E455" i="8"/>
  <c r="K455" i="8"/>
  <c r="M451" i="8"/>
  <c r="O451" i="8"/>
  <c r="L451" i="8"/>
  <c r="J451" i="8"/>
  <c r="D451" i="8"/>
  <c r="N451" i="8"/>
  <c r="F451" i="8"/>
  <c r="K451" i="8"/>
  <c r="E451" i="8"/>
  <c r="M447" i="8"/>
  <c r="O447" i="8"/>
  <c r="L447" i="8"/>
  <c r="J447" i="8"/>
  <c r="N447" i="8"/>
  <c r="D447" i="8"/>
  <c r="K447" i="8"/>
  <c r="F447" i="8"/>
  <c r="E447" i="8"/>
  <c r="M443" i="8"/>
  <c r="O443" i="8"/>
  <c r="L443" i="8"/>
  <c r="J443" i="8"/>
  <c r="N443" i="8"/>
  <c r="K443" i="8"/>
  <c r="D443" i="8"/>
  <c r="F443" i="8"/>
  <c r="E443" i="8"/>
  <c r="M439" i="8"/>
  <c r="O439" i="8"/>
  <c r="L439" i="8"/>
  <c r="J439" i="8"/>
  <c r="D439" i="8"/>
  <c r="F439" i="8"/>
  <c r="E439" i="8"/>
  <c r="N439" i="8"/>
  <c r="K439" i="8"/>
  <c r="M435" i="8"/>
  <c r="O435" i="8"/>
  <c r="L435" i="8"/>
  <c r="J435" i="8"/>
  <c r="F435" i="8"/>
  <c r="N435" i="8"/>
  <c r="D435" i="8"/>
  <c r="K435" i="8"/>
  <c r="E435" i="8"/>
  <c r="M431" i="8"/>
  <c r="O431" i="8"/>
  <c r="L431" i="8"/>
  <c r="J431" i="8"/>
  <c r="D431" i="8"/>
  <c r="N431" i="8"/>
  <c r="K431" i="8"/>
  <c r="F431" i="8"/>
  <c r="E431" i="8"/>
  <c r="M427" i="8"/>
  <c r="O427" i="8"/>
  <c r="L427" i="8"/>
  <c r="J427" i="8"/>
  <c r="D427" i="8"/>
  <c r="F427" i="8"/>
  <c r="N427" i="8"/>
  <c r="K427" i="8"/>
  <c r="E427" i="8"/>
  <c r="M423" i="8"/>
  <c r="O423" i="8"/>
  <c r="L423" i="8"/>
  <c r="J423" i="8"/>
  <c r="N423" i="8"/>
  <c r="K423" i="8"/>
  <c r="D423" i="8"/>
  <c r="F423" i="8"/>
  <c r="E423" i="8"/>
  <c r="M419" i="8"/>
  <c r="O419" i="8"/>
  <c r="L419" i="8"/>
  <c r="J419" i="8"/>
  <c r="D419" i="8"/>
  <c r="F419" i="8"/>
  <c r="K419" i="8"/>
  <c r="N419" i="8"/>
  <c r="E419" i="8"/>
  <c r="M415" i="8"/>
  <c r="O415" i="8"/>
  <c r="L415" i="8"/>
  <c r="J415" i="8"/>
  <c r="D415" i="8"/>
  <c r="F415" i="8"/>
  <c r="K415" i="8"/>
  <c r="N415" i="8"/>
  <c r="E415" i="8"/>
  <c r="M411" i="8"/>
  <c r="O411" i="8"/>
  <c r="L411" i="8"/>
  <c r="J411" i="8"/>
  <c r="F411" i="8"/>
  <c r="N411" i="8"/>
  <c r="E411" i="8"/>
  <c r="D411" i="8"/>
  <c r="K411" i="8"/>
  <c r="M407" i="8"/>
  <c r="O407" i="8"/>
  <c r="L407" i="8"/>
  <c r="J407" i="8"/>
  <c r="D407" i="8"/>
  <c r="K407" i="8"/>
  <c r="F407" i="8"/>
  <c r="N407" i="8"/>
  <c r="E407" i="8"/>
  <c r="M403" i="8"/>
  <c r="O403" i="8"/>
  <c r="L403" i="8"/>
  <c r="J403" i="8"/>
  <c r="N403" i="8"/>
  <c r="D403" i="8"/>
  <c r="K403" i="8"/>
  <c r="F403" i="8"/>
  <c r="E403" i="8"/>
  <c r="M399" i="8"/>
  <c r="O399" i="8"/>
  <c r="L399" i="8"/>
  <c r="J399" i="8"/>
  <c r="N399" i="8"/>
  <c r="K399" i="8"/>
  <c r="D399" i="8"/>
  <c r="F399" i="8"/>
  <c r="E399" i="8"/>
  <c r="M395" i="8"/>
  <c r="O395" i="8"/>
  <c r="L395" i="8"/>
  <c r="J395" i="8"/>
  <c r="D395" i="8"/>
  <c r="K395" i="8"/>
  <c r="E395" i="8"/>
  <c r="F395" i="8"/>
  <c r="N395" i="8"/>
  <c r="M391" i="8"/>
  <c r="O391" i="8"/>
  <c r="L391" i="8"/>
  <c r="J391" i="8"/>
  <c r="D391" i="8"/>
  <c r="K391" i="8"/>
  <c r="F391" i="8"/>
  <c r="N391" i="8"/>
  <c r="E391" i="8"/>
  <c r="M387" i="8"/>
  <c r="O387" i="8"/>
  <c r="L387" i="8"/>
  <c r="J387" i="8"/>
  <c r="D387" i="8"/>
  <c r="K387" i="8"/>
  <c r="N387" i="8"/>
  <c r="F387" i="8"/>
  <c r="E387" i="8"/>
  <c r="M383" i="8"/>
  <c r="O383" i="8"/>
  <c r="L383" i="8"/>
  <c r="J383" i="8"/>
  <c r="F383" i="8"/>
  <c r="D383" i="8"/>
  <c r="K383" i="8"/>
  <c r="N383" i="8"/>
  <c r="E383" i="8"/>
  <c r="M379" i="8"/>
  <c r="O379" i="8"/>
  <c r="L379" i="8"/>
  <c r="J379" i="8"/>
  <c r="F379" i="8"/>
  <c r="N379" i="8"/>
  <c r="D379" i="8"/>
  <c r="E379" i="8"/>
  <c r="K379" i="8"/>
  <c r="M375" i="8"/>
  <c r="O375" i="8"/>
  <c r="J375" i="8"/>
  <c r="L375" i="8"/>
  <c r="K375" i="8"/>
  <c r="D375" i="8"/>
  <c r="N375" i="8"/>
  <c r="E375" i="8"/>
  <c r="F375" i="8"/>
  <c r="M371" i="8"/>
  <c r="O371" i="8"/>
  <c r="J371" i="8"/>
  <c r="L371" i="8"/>
  <c r="N371" i="8"/>
  <c r="D371" i="8"/>
  <c r="F371" i="8"/>
  <c r="K371" i="8"/>
  <c r="E371" i="8"/>
  <c r="M367" i="8"/>
  <c r="O367" i="8"/>
  <c r="J367" i="8"/>
  <c r="L367" i="8"/>
  <c r="N367" i="8"/>
  <c r="K367" i="8"/>
  <c r="F367" i="8"/>
  <c r="D367" i="8"/>
  <c r="E367" i="8"/>
  <c r="M363" i="8"/>
  <c r="O363" i="8"/>
  <c r="J363" i="8"/>
  <c r="L363" i="8"/>
  <c r="D363" i="8"/>
  <c r="N363" i="8"/>
  <c r="K363" i="8"/>
  <c r="E363" i="8"/>
  <c r="F363" i="8"/>
  <c r="M359" i="8"/>
  <c r="O359" i="8"/>
  <c r="J359" i="8"/>
  <c r="L359" i="8"/>
  <c r="F359" i="8"/>
  <c r="K359" i="8"/>
  <c r="D359" i="8"/>
  <c r="N359" i="8"/>
  <c r="E359" i="8"/>
  <c r="M355" i="8"/>
  <c r="O355" i="8"/>
  <c r="J355" i="8"/>
  <c r="L355" i="8"/>
  <c r="D355" i="8"/>
  <c r="N355" i="8"/>
  <c r="F355" i="8"/>
  <c r="K355" i="8"/>
  <c r="E355" i="8"/>
  <c r="M351" i="8"/>
  <c r="O351" i="8"/>
  <c r="J351" i="8"/>
  <c r="L351" i="8"/>
  <c r="D351" i="8"/>
  <c r="F351" i="8"/>
  <c r="K351" i="8"/>
  <c r="N351" i="8"/>
  <c r="E351" i="8"/>
  <c r="M347" i="8"/>
  <c r="O347" i="8"/>
  <c r="J347" i="8"/>
  <c r="L347" i="8"/>
  <c r="F347" i="8"/>
  <c r="E347" i="8"/>
  <c r="D347" i="8"/>
  <c r="N347" i="8"/>
  <c r="K347" i="8"/>
  <c r="M343" i="8"/>
  <c r="O343" i="8"/>
  <c r="J343" i="8"/>
  <c r="L343" i="8"/>
  <c r="N343" i="8"/>
  <c r="K343" i="8"/>
  <c r="F343" i="8"/>
  <c r="E343" i="8"/>
  <c r="D343" i="8"/>
  <c r="M339" i="8"/>
  <c r="O339" i="8"/>
  <c r="J339" i="8"/>
  <c r="L339" i="8"/>
  <c r="F339" i="8"/>
  <c r="N339" i="8"/>
  <c r="D339" i="8"/>
  <c r="K339" i="8"/>
  <c r="E339" i="8"/>
  <c r="M335" i="8"/>
  <c r="O335" i="8"/>
  <c r="J335" i="8"/>
  <c r="L335" i="8"/>
  <c r="K335" i="8"/>
  <c r="N335" i="8"/>
  <c r="D335" i="8"/>
  <c r="F335" i="8"/>
  <c r="E335" i="8"/>
  <c r="M331" i="8"/>
  <c r="O331" i="8"/>
  <c r="J331" i="8"/>
  <c r="L331" i="8"/>
  <c r="D331" i="8"/>
  <c r="F331" i="8"/>
  <c r="K331" i="8"/>
  <c r="E331" i="8"/>
  <c r="N331" i="8"/>
  <c r="M327" i="8"/>
  <c r="O327" i="8"/>
  <c r="J327" i="8"/>
  <c r="L327" i="8"/>
  <c r="K327" i="8"/>
  <c r="N327" i="8"/>
  <c r="F327" i="8"/>
  <c r="D327" i="8"/>
  <c r="E327" i="8"/>
  <c r="M323" i="8"/>
  <c r="O323" i="8"/>
  <c r="J323" i="8"/>
  <c r="L323" i="8"/>
  <c r="F323" i="8"/>
  <c r="D323" i="8"/>
  <c r="N323" i="8"/>
  <c r="K323" i="8"/>
  <c r="E323" i="8"/>
  <c r="M319" i="8"/>
  <c r="O319" i="8"/>
  <c r="J319" i="8"/>
  <c r="L319" i="8"/>
  <c r="F319" i="8"/>
  <c r="D319" i="8"/>
  <c r="N319" i="8"/>
  <c r="K319" i="8"/>
  <c r="E319" i="8"/>
  <c r="M315" i="8"/>
  <c r="O315" i="8"/>
  <c r="J315" i="8"/>
  <c r="L315" i="8"/>
  <c r="F315" i="8"/>
  <c r="N315" i="8"/>
  <c r="E315" i="8"/>
  <c r="D315" i="8"/>
  <c r="K315" i="8"/>
  <c r="M311" i="8"/>
  <c r="O311" i="8"/>
  <c r="J311" i="8"/>
  <c r="L311" i="8"/>
  <c r="D311" i="8"/>
  <c r="K311" i="8"/>
  <c r="N311" i="8"/>
  <c r="F311" i="8"/>
  <c r="E311" i="8"/>
  <c r="M307" i="8"/>
  <c r="O307" i="8"/>
  <c r="J307" i="8"/>
  <c r="L307" i="8"/>
  <c r="F307" i="8"/>
  <c r="N307" i="8"/>
  <c r="K307" i="8"/>
  <c r="D307" i="8"/>
  <c r="E307" i="8"/>
  <c r="M303" i="8"/>
  <c r="O303" i="8"/>
  <c r="J303" i="8"/>
  <c r="L303" i="8"/>
  <c r="N303" i="8"/>
  <c r="K303" i="8"/>
  <c r="D303" i="8"/>
  <c r="F303" i="8"/>
  <c r="E303" i="8"/>
  <c r="M299" i="8"/>
  <c r="O299" i="8"/>
  <c r="J299" i="8"/>
  <c r="L299" i="8"/>
  <c r="D299" i="8"/>
  <c r="F299" i="8"/>
  <c r="N299" i="8"/>
  <c r="K299" i="8"/>
  <c r="E299" i="8"/>
  <c r="M295" i="8"/>
  <c r="O295" i="8"/>
  <c r="J295" i="8"/>
  <c r="L295" i="8"/>
  <c r="D295" i="8"/>
  <c r="K295" i="8"/>
  <c r="F295" i="8"/>
  <c r="N295" i="8"/>
  <c r="E295" i="8"/>
  <c r="M291" i="8"/>
  <c r="O291" i="8"/>
  <c r="J291" i="8"/>
  <c r="L291" i="8"/>
  <c r="D291" i="8"/>
  <c r="N291" i="8"/>
  <c r="F291" i="8"/>
  <c r="K291" i="8"/>
  <c r="E291" i="8"/>
  <c r="M287" i="8"/>
  <c r="O287" i="8"/>
  <c r="J287" i="8"/>
  <c r="L287" i="8"/>
  <c r="D287" i="8"/>
  <c r="F287" i="8"/>
  <c r="K287" i="8"/>
  <c r="N287" i="8"/>
  <c r="E287" i="8"/>
  <c r="M283" i="8"/>
  <c r="O283" i="8"/>
  <c r="J283" i="8"/>
  <c r="L283" i="8"/>
  <c r="D283" i="8"/>
  <c r="F283" i="8"/>
  <c r="E283" i="8"/>
  <c r="N283" i="8"/>
  <c r="K283" i="8"/>
  <c r="M279" i="8"/>
  <c r="O279" i="8"/>
  <c r="J279" i="8"/>
  <c r="L279" i="8"/>
  <c r="D279" i="8"/>
  <c r="K279" i="8"/>
  <c r="F279" i="8"/>
  <c r="N279" i="8"/>
  <c r="E279" i="8"/>
  <c r="M275" i="8"/>
  <c r="O275" i="8"/>
  <c r="J275" i="8"/>
  <c r="L275" i="8"/>
  <c r="D275" i="8"/>
  <c r="N275" i="8"/>
  <c r="F275" i="8"/>
  <c r="K275" i="8"/>
  <c r="E275" i="8"/>
  <c r="M271" i="8"/>
  <c r="O271" i="8"/>
  <c r="J271" i="8"/>
  <c r="L271" i="8"/>
  <c r="K271" i="8"/>
  <c r="N271" i="8"/>
  <c r="D271" i="8"/>
  <c r="F271" i="8"/>
  <c r="E271" i="8"/>
  <c r="M267" i="8"/>
  <c r="O267" i="8"/>
  <c r="J267" i="8"/>
  <c r="L267" i="8"/>
  <c r="F267" i="8"/>
  <c r="K267" i="8"/>
  <c r="E267" i="8"/>
  <c r="D267" i="8"/>
  <c r="N267" i="8"/>
  <c r="M263" i="8"/>
  <c r="O263" i="8"/>
  <c r="J263" i="8"/>
  <c r="L263" i="8"/>
  <c r="N263" i="8"/>
  <c r="K263" i="8"/>
  <c r="F263" i="8"/>
  <c r="D263" i="8"/>
  <c r="E263" i="8"/>
  <c r="M259" i="8"/>
  <c r="O259" i="8"/>
  <c r="J259" i="8"/>
  <c r="L259" i="8"/>
  <c r="N259" i="8"/>
  <c r="K259" i="8"/>
  <c r="F259" i="8"/>
  <c r="D259" i="8"/>
  <c r="E259" i="8"/>
  <c r="M255" i="8"/>
  <c r="O255" i="8"/>
  <c r="J255" i="8"/>
  <c r="L255" i="8"/>
  <c r="N255" i="8"/>
  <c r="D255" i="8"/>
  <c r="K255" i="8"/>
  <c r="F255" i="8"/>
  <c r="E255" i="8"/>
  <c r="M251" i="8"/>
  <c r="O251" i="8"/>
  <c r="J251" i="8"/>
  <c r="L251" i="8"/>
  <c r="F251" i="8"/>
  <c r="D251" i="8"/>
  <c r="E251" i="8"/>
  <c r="N251" i="8"/>
  <c r="K251" i="8"/>
  <c r="M247" i="8"/>
  <c r="O247" i="8"/>
  <c r="J247" i="8"/>
  <c r="L247" i="8"/>
  <c r="F247" i="8"/>
  <c r="K247" i="8"/>
  <c r="D247" i="8"/>
  <c r="N247" i="8"/>
  <c r="E247" i="8"/>
  <c r="M243" i="8"/>
  <c r="O243" i="8"/>
  <c r="J243" i="8"/>
  <c r="L243" i="8"/>
  <c r="F243" i="8"/>
  <c r="D243" i="8"/>
  <c r="N243" i="8"/>
  <c r="K243" i="8"/>
  <c r="E243" i="8"/>
  <c r="M239" i="8"/>
  <c r="O239" i="8"/>
  <c r="J239" i="8"/>
  <c r="L239" i="8"/>
  <c r="K239" i="8"/>
  <c r="D239" i="8"/>
  <c r="F239" i="8"/>
  <c r="N239" i="8"/>
  <c r="E239" i="8"/>
  <c r="M235" i="8"/>
  <c r="O235" i="8"/>
  <c r="J235" i="8"/>
  <c r="L235" i="8"/>
  <c r="N235" i="8"/>
  <c r="F235" i="8"/>
  <c r="D235" i="8"/>
  <c r="K235" i="8"/>
  <c r="E235" i="8"/>
  <c r="M231" i="8"/>
  <c r="O231" i="8"/>
  <c r="J231" i="8"/>
  <c r="L231" i="8"/>
  <c r="N231" i="8"/>
  <c r="K231" i="8"/>
  <c r="F231" i="8"/>
  <c r="D231" i="8"/>
  <c r="E231" i="8"/>
  <c r="O227" i="8"/>
  <c r="M227" i="8"/>
  <c r="J227" i="8"/>
  <c r="L227" i="8"/>
  <c r="F227" i="8"/>
  <c r="K227" i="8"/>
  <c r="D227" i="8"/>
  <c r="N227" i="8"/>
  <c r="E227" i="8"/>
  <c r="O223" i="8"/>
  <c r="M223" i="8"/>
  <c r="J223" i="8"/>
  <c r="L223" i="8"/>
  <c r="D223" i="8"/>
  <c r="F223" i="8"/>
  <c r="N223" i="8"/>
  <c r="K223" i="8"/>
  <c r="E223" i="8"/>
  <c r="M219" i="8"/>
  <c r="O219" i="8"/>
  <c r="J219" i="8"/>
  <c r="L219" i="8"/>
  <c r="D219" i="8"/>
  <c r="F219" i="8"/>
  <c r="E219" i="8"/>
  <c r="N219" i="8"/>
  <c r="K219" i="8"/>
  <c r="M215" i="8"/>
  <c r="O215" i="8"/>
  <c r="J215" i="8"/>
  <c r="L215" i="8"/>
  <c r="D215" i="8"/>
  <c r="K215" i="8"/>
  <c r="F215" i="8"/>
  <c r="N215" i="8"/>
  <c r="E215" i="8"/>
  <c r="M211" i="8"/>
  <c r="O211" i="8"/>
  <c r="J211" i="8"/>
  <c r="L211" i="8"/>
  <c r="N211" i="8"/>
  <c r="F211" i="8"/>
  <c r="D211" i="8"/>
  <c r="K211" i="8"/>
  <c r="E211" i="8"/>
  <c r="M207" i="8"/>
  <c r="O207" i="8"/>
  <c r="J207" i="8"/>
  <c r="L207" i="8"/>
  <c r="K207" i="8"/>
  <c r="D207" i="8"/>
  <c r="F207" i="8"/>
  <c r="N207" i="8"/>
  <c r="E207" i="8"/>
  <c r="M203" i="8"/>
  <c r="O203" i="8"/>
  <c r="J203" i="8"/>
  <c r="L203" i="8"/>
  <c r="N203" i="8"/>
  <c r="D203" i="8"/>
  <c r="K203" i="8"/>
  <c r="E203" i="8"/>
  <c r="F203" i="8"/>
  <c r="M199" i="8"/>
  <c r="O199" i="8"/>
  <c r="J199" i="8"/>
  <c r="L199" i="8"/>
  <c r="K199" i="8"/>
  <c r="N199" i="8"/>
  <c r="D199" i="8"/>
  <c r="E199" i="8"/>
  <c r="F199" i="8"/>
  <c r="M195" i="8"/>
  <c r="O195" i="8"/>
  <c r="J195" i="8"/>
  <c r="L195" i="8"/>
  <c r="D195" i="8"/>
  <c r="K195" i="8"/>
  <c r="N195" i="8"/>
  <c r="F195" i="8"/>
  <c r="E195" i="8"/>
  <c r="M191" i="8"/>
  <c r="O191" i="8"/>
  <c r="J191" i="8"/>
  <c r="L191" i="8"/>
  <c r="F191" i="8"/>
  <c r="K191" i="8"/>
  <c r="N191" i="8"/>
  <c r="D191" i="8"/>
  <c r="E191" i="8"/>
  <c r="M187" i="8"/>
  <c r="O187" i="8"/>
  <c r="J187" i="8"/>
  <c r="L187" i="8"/>
  <c r="D187" i="8"/>
  <c r="F187" i="8"/>
  <c r="N187" i="8"/>
  <c r="E187" i="8"/>
  <c r="K187" i="8"/>
  <c r="M183" i="8"/>
  <c r="O183" i="8"/>
  <c r="J183" i="8"/>
  <c r="L183" i="8"/>
  <c r="K183" i="8"/>
  <c r="D183" i="8"/>
  <c r="F183" i="8"/>
  <c r="E183" i="8"/>
  <c r="N183" i="8"/>
  <c r="M179" i="8"/>
  <c r="O179" i="8"/>
  <c r="J179" i="8"/>
  <c r="L179" i="8"/>
  <c r="F179" i="8"/>
  <c r="N179" i="8"/>
  <c r="D179" i="8"/>
  <c r="K179" i="8"/>
  <c r="E179" i="8"/>
  <c r="M175" i="8"/>
  <c r="O175" i="8"/>
  <c r="J175" i="8"/>
  <c r="L175" i="8"/>
  <c r="N175" i="8"/>
  <c r="D175" i="8"/>
  <c r="K175" i="8"/>
  <c r="F175" i="8"/>
  <c r="E175" i="8"/>
  <c r="M171" i="8"/>
  <c r="O171" i="8"/>
  <c r="J171" i="8"/>
  <c r="L171" i="8"/>
  <c r="N171" i="8"/>
  <c r="F171" i="8"/>
  <c r="K171" i="8"/>
  <c r="E171" i="8"/>
  <c r="D171" i="8"/>
  <c r="M167" i="8"/>
  <c r="O167" i="8"/>
  <c r="J167" i="8"/>
  <c r="L167" i="8"/>
  <c r="N167" i="8"/>
  <c r="K167" i="8"/>
  <c r="F167" i="8"/>
  <c r="D167" i="8"/>
  <c r="E167" i="8"/>
  <c r="M163" i="8"/>
  <c r="O163" i="8"/>
  <c r="J163" i="8"/>
  <c r="L163" i="8"/>
  <c r="D163" i="8"/>
  <c r="F163" i="8"/>
  <c r="K163" i="8"/>
  <c r="N163" i="8"/>
  <c r="E163" i="8"/>
  <c r="M159" i="8"/>
  <c r="O159" i="8"/>
  <c r="J159" i="8"/>
  <c r="L159" i="8"/>
  <c r="F159" i="8"/>
  <c r="D159" i="8"/>
  <c r="K159" i="8"/>
  <c r="N159" i="8"/>
  <c r="E159" i="8"/>
  <c r="M155" i="8"/>
  <c r="O155" i="8"/>
  <c r="J155" i="8"/>
  <c r="L155" i="8"/>
  <c r="N155" i="8"/>
  <c r="F155" i="8"/>
  <c r="E155" i="8"/>
  <c r="D155" i="8"/>
  <c r="K155" i="8"/>
  <c r="M151" i="8"/>
  <c r="O151" i="8"/>
  <c r="J151" i="8"/>
  <c r="L151" i="8"/>
  <c r="D151" i="8"/>
  <c r="K151" i="8"/>
  <c r="F151" i="8"/>
  <c r="N151" i="8"/>
  <c r="E151" i="8"/>
  <c r="M147" i="8"/>
  <c r="O147" i="8"/>
  <c r="J147" i="8"/>
  <c r="L147" i="8"/>
  <c r="N147" i="8"/>
  <c r="F147" i="8"/>
  <c r="D147" i="8"/>
  <c r="K147" i="8"/>
  <c r="E147" i="8"/>
  <c r="M143" i="8"/>
  <c r="O143" i="8"/>
  <c r="J143" i="8"/>
  <c r="L143" i="8"/>
  <c r="K143" i="8"/>
  <c r="F143" i="8"/>
  <c r="D143" i="8"/>
  <c r="N143" i="8"/>
  <c r="E143" i="8"/>
  <c r="M139" i="8"/>
  <c r="O139" i="8"/>
  <c r="J139" i="8"/>
  <c r="L139" i="8"/>
  <c r="N139" i="8"/>
  <c r="F139" i="8"/>
  <c r="D139" i="8"/>
  <c r="K139" i="8"/>
  <c r="E139" i="8"/>
  <c r="M135" i="8"/>
  <c r="O135" i="8"/>
  <c r="J135" i="8"/>
  <c r="L135" i="8"/>
  <c r="K135" i="8"/>
  <c r="N135" i="8"/>
  <c r="D135" i="8"/>
  <c r="E135" i="8"/>
  <c r="F135" i="8"/>
  <c r="M131" i="8"/>
  <c r="O131" i="8"/>
  <c r="J131" i="8"/>
  <c r="L131" i="8"/>
  <c r="D131" i="8"/>
  <c r="N131" i="8"/>
  <c r="K131" i="8"/>
  <c r="F131" i="8"/>
  <c r="E131" i="8"/>
  <c r="M127" i="8"/>
  <c r="O127" i="8"/>
  <c r="J127" i="8"/>
  <c r="L127" i="8"/>
  <c r="D127" i="8"/>
  <c r="F127" i="8"/>
  <c r="N127" i="8"/>
  <c r="K127" i="8"/>
  <c r="E127" i="8"/>
  <c r="M123" i="8"/>
  <c r="O123" i="8"/>
  <c r="J123" i="8"/>
  <c r="L123" i="8"/>
  <c r="F123" i="8"/>
  <c r="D123" i="8"/>
  <c r="E123" i="8"/>
  <c r="N123" i="8"/>
  <c r="K123" i="8"/>
  <c r="M119" i="8"/>
  <c r="O119" i="8"/>
  <c r="J119" i="8"/>
  <c r="L119" i="8"/>
  <c r="K119" i="8"/>
  <c r="D119" i="8"/>
  <c r="F119" i="8"/>
  <c r="N119" i="8"/>
  <c r="E119" i="8"/>
  <c r="M115" i="8"/>
  <c r="O115" i="8"/>
  <c r="J115" i="8"/>
  <c r="L115" i="8"/>
  <c r="F115" i="8"/>
  <c r="N115" i="8"/>
  <c r="D115" i="8"/>
  <c r="K115" i="8"/>
  <c r="E115" i="8"/>
  <c r="M111" i="8"/>
  <c r="O111" i="8"/>
  <c r="J111" i="8"/>
  <c r="L111" i="8"/>
  <c r="K111" i="8"/>
  <c r="D111" i="8"/>
  <c r="N111" i="8"/>
  <c r="F111" i="8"/>
  <c r="E111" i="8"/>
  <c r="M107" i="8"/>
  <c r="O107" i="8"/>
  <c r="J107" i="8"/>
  <c r="L107" i="8"/>
  <c r="N107" i="8"/>
  <c r="F107" i="8"/>
  <c r="D107" i="8"/>
  <c r="K107" i="8"/>
  <c r="E107" i="8"/>
  <c r="M103" i="8"/>
  <c r="O103" i="8"/>
  <c r="J103" i="8"/>
  <c r="L103" i="8"/>
  <c r="F103" i="8"/>
  <c r="N103" i="8"/>
  <c r="K103" i="8"/>
  <c r="E103" i="8"/>
  <c r="D103" i="8"/>
  <c r="M99" i="8"/>
  <c r="O99" i="8"/>
  <c r="J99" i="8"/>
  <c r="L99" i="8"/>
  <c r="D99" i="8"/>
  <c r="K99" i="8"/>
  <c r="F99" i="8"/>
  <c r="N99" i="8"/>
  <c r="E99" i="8"/>
  <c r="M95" i="8"/>
  <c r="O95" i="8"/>
  <c r="J95" i="8"/>
  <c r="L95" i="8"/>
  <c r="D95" i="8"/>
  <c r="F95" i="8"/>
  <c r="N95" i="8"/>
  <c r="K95" i="8"/>
  <c r="E95" i="8"/>
  <c r="M91" i="8"/>
  <c r="O91" i="8"/>
  <c r="J91" i="8"/>
  <c r="L91" i="8"/>
  <c r="F91" i="8"/>
  <c r="D91" i="8"/>
  <c r="E91" i="8"/>
  <c r="N91" i="8"/>
  <c r="K91" i="8"/>
  <c r="M87" i="8"/>
  <c r="O87" i="8"/>
  <c r="J87" i="8"/>
  <c r="L87" i="8"/>
  <c r="D87" i="8"/>
  <c r="F87" i="8"/>
  <c r="K87" i="8"/>
  <c r="N87" i="8"/>
  <c r="E87" i="8"/>
  <c r="M83" i="8"/>
  <c r="O83" i="8"/>
  <c r="J83" i="8"/>
  <c r="L83" i="8"/>
  <c r="N83" i="8"/>
  <c r="F83" i="8"/>
  <c r="K83" i="8"/>
  <c r="D83" i="8"/>
  <c r="E83" i="8"/>
  <c r="O79" i="8"/>
  <c r="M79" i="8"/>
  <c r="J79" i="8"/>
  <c r="L79" i="8"/>
  <c r="K79" i="8"/>
  <c r="N79" i="8"/>
  <c r="D79" i="8"/>
  <c r="F79" i="8"/>
  <c r="E79" i="8"/>
  <c r="O75" i="8"/>
  <c r="M75" i="8"/>
  <c r="J75" i="8"/>
  <c r="L75" i="8"/>
  <c r="D75" i="8"/>
  <c r="K75" i="8"/>
  <c r="N75" i="8"/>
  <c r="E75" i="8"/>
  <c r="F75" i="8"/>
  <c r="O71" i="8"/>
  <c r="M71" i="8"/>
  <c r="J71" i="8"/>
  <c r="L71" i="8"/>
  <c r="F71" i="8"/>
  <c r="N71" i="8"/>
  <c r="D71" i="8"/>
  <c r="K71" i="8"/>
  <c r="E71" i="8"/>
  <c r="O67" i="8"/>
  <c r="M67" i="8"/>
  <c r="J67" i="8"/>
  <c r="L67" i="8"/>
  <c r="D67" i="8"/>
  <c r="K67" i="8"/>
  <c r="F67" i="8"/>
  <c r="N67" i="8"/>
  <c r="E67" i="8"/>
  <c r="O63" i="8"/>
  <c r="M63" i="8"/>
  <c r="J63" i="8"/>
  <c r="L63" i="8"/>
  <c r="D63" i="8"/>
  <c r="F63" i="8"/>
  <c r="K63" i="8"/>
  <c r="N63" i="8"/>
  <c r="E63" i="8"/>
  <c r="O59" i="8"/>
  <c r="M59" i="8"/>
  <c r="J59" i="8"/>
  <c r="L59" i="8"/>
  <c r="F59" i="8"/>
  <c r="D59" i="8"/>
  <c r="K59" i="8"/>
  <c r="N59" i="8"/>
  <c r="E59" i="8"/>
  <c r="O55" i="8"/>
  <c r="M55" i="8"/>
  <c r="J55" i="8"/>
  <c r="L55" i="8"/>
  <c r="F55" i="8"/>
  <c r="D55" i="8"/>
  <c r="K55" i="8"/>
  <c r="E55" i="8"/>
  <c r="N55" i="8"/>
  <c r="O51" i="8"/>
  <c r="M51" i="8"/>
  <c r="J51" i="8"/>
  <c r="L51" i="8"/>
  <c r="D51" i="8"/>
  <c r="N51" i="8"/>
  <c r="K51" i="8"/>
  <c r="F51" i="8"/>
  <c r="E51" i="8"/>
  <c r="O47" i="8"/>
  <c r="M47" i="8"/>
  <c r="J47" i="8"/>
  <c r="L47" i="8"/>
  <c r="D47" i="8"/>
  <c r="N47" i="8"/>
  <c r="F47" i="8"/>
  <c r="K47" i="8"/>
  <c r="E47" i="8"/>
  <c r="O43" i="8"/>
  <c r="M43" i="8"/>
  <c r="J43" i="8"/>
  <c r="L43" i="8"/>
  <c r="F43" i="8"/>
  <c r="N43" i="8"/>
  <c r="K43" i="8"/>
  <c r="D43" i="8"/>
  <c r="E43" i="8"/>
  <c r="M756" i="8"/>
  <c r="O756" i="8"/>
  <c r="J756" i="8"/>
  <c r="L756" i="8"/>
  <c r="D756" i="8"/>
  <c r="F756" i="8"/>
  <c r="K756" i="8"/>
  <c r="N756" i="8"/>
  <c r="E756" i="8"/>
  <c r="M744" i="8"/>
  <c r="O744" i="8"/>
  <c r="J744" i="8"/>
  <c r="L744" i="8"/>
  <c r="F744" i="8"/>
  <c r="D744" i="8"/>
  <c r="N744" i="8"/>
  <c r="K744" i="8"/>
  <c r="E744" i="8"/>
  <c r="M732" i="8"/>
  <c r="O732" i="8"/>
  <c r="J732" i="8"/>
  <c r="L732" i="8"/>
  <c r="D732" i="8"/>
  <c r="F732" i="8"/>
  <c r="N732" i="8"/>
  <c r="K732" i="8"/>
  <c r="E732" i="8"/>
  <c r="M716" i="8"/>
  <c r="O716" i="8"/>
  <c r="J716" i="8"/>
  <c r="L716" i="8"/>
  <c r="D716" i="8"/>
  <c r="K716" i="8"/>
  <c r="F716" i="8"/>
  <c r="N716" i="8"/>
  <c r="E716" i="8"/>
  <c r="M704" i="8"/>
  <c r="O704" i="8"/>
  <c r="J704" i="8"/>
  <c r="L704" i="8"/>
  <c r="D704" i="8"/>
  <c r="F704" i="8"/>
  <c r="N704" i="8"/>
  <c r="K704" i="8"/>
  <c r="E704" i="8"/>
  <c r="M696" i="8"/>
  <c r="O696" i="8"/>
  <c r="J696" i="8"/>
  <c r="L696" i="8"/>
  <c r="F696" i="8"/>
  <c r="N696" i="8"/>
  <c r="K696" i="8"/>
  <c r="E696" i="8"/>
  <c r="D696" i="8"/>
  <c r="M688" i="8"/>
  <c r="O688" i="8"/>
  <c r="L688" i="8"/>
  <c r="J688" i="8"/>
  <c r="F688" i="8"/>
  <c r="N688" i="8"/>
  <c r="D688" i="8"/>
  <c r="K688" i="8"/>
  <c r="E688" i="8"/>
  <c r="M758" i="8"/>
  <c r="O758" i="8"/>
  <c r="L758" i="8"/>
  <c r="J758" i="8"/>
  <c r="F758" i="8"/>
  <c r="E758" i="8"/>
  <c r="D758" i="8"/>
  <c r="K758" i="8"/>
  <c r="N758" i="8"/>
  <c r="M754" i="8"/>
  <c r="O754" i="8"/>
  <c r="J754" i="8"/>
  <c r="L754" i="8"/>
  <c r="F754" i="8"/>
  <c r="E754" i="8"/>
  <c r="N754" i="8"/>
  <c r="D754" i="8"/>
  <c r="K754" i="8"/>
  <c r="M750" i="8"/>
  <c r="O750" i="8"/>
  <c r="J750" i="8"/>
  <c r="L750" i="8"/>
  <c r="D750" i="8"/>
  <c r="E750" i="8"/>
  <c r="F750" i="8"/>
  <c r="N750" i="8"/>
  <c r="K750" i="8"/>
  <c r="M746" i="8"/>
  <c r="O746" i="8"/>
  <c r="J746" i="8"/>
  <c r="L746" i="8"/>
  <c r="E746" i="8"/>
  <c r="F746" i="8"/>
  <c r="N746" i="8"/>
  <c r="D746" i="8"/>
  <c r="K746" i="8"/>
  <c r="M742" i="8"/>
  <c r="O742" i="8"/>
  <c r="J742" i="8"/>
  <c r="L742" i="8"/>
  <c r="F742" i="8"/>
  <c r="D742" i="8"/>
  <c r="N742" i="8"/>
  <c r="K742" i="8"/>
  <c r="E742" i="8"/>
  <c r="M738" i="8"/>
  <c r="O738" i="8"/>
  <c r="J738" i="8"/>
  <c r="L738" i="8"/>
  <c r="N738" i="8"/>
  <c r="D738" i="8"/>
  <c r="K738" i="8"/>
  <c r="F738" i="8"/>
  <c r="E738" i="8"/>
  <c r="M734" i="8"/>
  <c r="O734" i="8"/>
  <c r="J734" i="8"/>
  <c r="L734" i="8"/>
  <c r="D734" i="8"/>
  <c r="F734" i="8"/>
  <c r="N734" i="8"/>
  <c r="E734" i="8"/>
  <c r="K734" i="8"/>
  <c r="M730" i="8"/>
  <c r="O730" i="8"/>
  <c r="J730" i="8"/>
  <c r="L730" i="8"/>
  <c r="E730" i="8"/>
  <c r="D730" i="8"/>
  <c r="N730" i="8"/>
  <c r="F730" i="8"/>
  <c r="K730" i="8"/>
  <c r="M726" i="8"/>
  <c r="O726" i="8"/>
  <c r="J726" i="8"/>
  <c r="L726" i="8"/>
  <c r="F726" i="8"/>
  <c r="E726" i="8"/>
  <c r="D726" i="8"/>
  <c r="K726" i="8"/>
  <c r="N726" i="8"/>
  <c r="M722" i="8"/>
  <c r="O722" i="8"/>
  <c r="J722" i="8"/>
  <c r="L722" i="8"/>
  <c r="D722" i="8"/>
  <c r="N722" i="8"/>
  <c r="F722" i="8"/>
  <c r="K722" i="8"/>
  <c r="E722" i="8"/>
  <c r="M718" i="8"/>
  <c r="O718" i="8"/>
  <c r="J718" i="8"/>
  <c r="L718" i="8"/>
  <c r="D718" i="8"/>
  <c r="F718" i="8"/>
  <c r="E718" i="8"/>
  <c r="N718" i="8"/>
  <c r="K718" i="8"/>
  <c r="M714" i="8"/>
  <c r="O714" i="8"/>
  <c r="J714" i="8"/>
  <c r="L714" i="8"/>
  <c r="E714" i="8"/>
  <c r="F714" i="8"/>
  <c r="N714" i="8"/>
  <c r="D714" i="8"/>
  <c r="K714" i="8"/>
  <c r="M710" i="8"/>
  <c r="O710" i="8"/>
  <c r="J710" i="8"/>
  <c r="L710" i="8"/>
  <c r="F710" i="8"/>
  <c r="N710" i="8"/>
  <c r="K710" i="8"/>
  <c r="E710" i="8"/>
  <c r="D710" i="8"/>
  <c r="M706" i="8"/>
  <c r="O706" i="8"/>
  <c r="J706" i="8"/>
  <c r="L706" i="8"/>
  <c r="N706" i="8"/>
  <c r="F706" i="8"/>
  <c r="K706" i="8"/>
  <c r="D706" i="8"/>
  <c r="E706" i="8"/>
  <c r="M702" i="8"/>
  <c r="O702" i="8"/>
  <c r="J702" i="8"/>
  <c r="L702" i="8"/>
  <c r="D702" i="8"/>
  <c r="F702" i="8"/>
  <c r="N702" i="8"/>
  <c r="E702" i="8"/>
  <c r="K702" i="8"/>
  <c r="M698" i="8"/>
  <c r="O698" i="8"/>
  <c r="J698" i="8"/>
  <c r="L698" i="8"/>
  <c r="E698" i="8"/>
  <c r="D698" i="8"/>
  <c r="N698" i="8"/>
  <c r="K698" i="8"/>
  <c r="F698" i="8"/>
  <c r="M694" i="8"/>
  <c r="O694" i="8"/>
  <c r="J694" i="8"/>
  <c r="L694" i="8"/>
  <c r="F694" i="8"/>
  <c r="E694" i="8"/>
  <c r="K694" i="8"/>
  <c r="D694" i="8"/>
  <c r="N694" i="8"/>
  <c r="M690" i="8"/>
  <c r="O690" i="8"/>
  <c r="L690" i="8"/>
  <c r="J690" i="8"/>
  <c r="F690" i="8"/>
  <c r="N690" i="8"/>
  <c r="D690" i="8"/>
  <c r="E690" i="8"/>
  <c r="K690" i="8"/>
  <c r="M686" i="8"/>
  <c r="O686" i="8"/>
  <c r="L686" i="8"/>
  <c r="J686" i="8"/>
  <c r="F686" i="8"/>
  <c r="E686" i="8"/>
  <c r="D686" i="8"/>
  <c r="N686" i="8"/>
  <c r="K686" i="8"/>
  <c r="M682" i="8"/>
  <c r="O682" i="8"/>
  <c r="L682" i="8"/>
  <c r="J682" i="8"/>
  <c r="F682" i="8"/>
  <c r="N682" i="8"/>
  <c r="D682" i="8"/>
  <c r="E682" i="8"/>
  <c r="K682" i="8"/>
  <c r="M678" i="8"/>
  <c r="O678" i="8"/>
  <c r="L678" i="8"/>
  <c r="J678" i="8"/>
  <c r="D678" i="8"/>
  <c r="F678" i="8"/>
  <c r="N678" i="8"/>
  <c r="K678" i="8"/>
  <c r="E678" i="8"/>
  <c r="M674" i="8"/>
  <c r="O674" i="8"/>
  <c r="L674" i="8"/>
  <c r="J674" i="8"/>
  <c r="D674" i="8"/>
  <c r="N674" i="8"/>
  <c r="E674" i="8"/>
  <c r="K674" i="8"/>
  <c r="F674" i="8"/>
  <c r="M670" i="8"/>
  <c r="O670" i="8"/>
  <c r="L670" i="8"/>
  <c r="J670" i="8"/>
  <c r="E670" i="8"/>
  <c r="F670" i="8"/>
  <c r="D670" i="8"/>
  <c r="N670" i="8"/>
  <c r="K670" i="8"/>
  <c r="M666" i="8"/>
  <c r="O666" i="8"/>
  <c r="L666" i="8"/>
  <c r="J666" i="8"/>
  <c r="F666" i="8"/>
  <c r="E666" i="8"/>
  <c r="D666" i="8"/>
  <c r="N666" i="8"/>
  <c r="K666" i="8"/>
  <c r="M662" i="8"/>
  <c r="O662" i="8"/>
  <c r="L662" i="8"/>
  <c r="J662" i="8"/>
  <c r="E662" i="8"/>
  <c r="F662" i="8"/>
  <c r="D662" i="8"/>
  <c r="K662" i="8"/>
  <c r="N662" i="8"/>
  <c r="M658" i="8"/>
  <c r="O658" i="8"/>
  <c r="L658" i="8"/>
  <c r="J658" i="8"/>
  <c r="N658" i="8"/>
  <c r="F658" i="8"/>
  <c r="E658" i="8"/>
  <c r="K658" i="8"/>
  <c r="D658" i="8"/>
  <c r="M654" i="8"/>
  <c r="O654" i="8"/>
  <c r="L654" i="8"/>
  <c r="J654" i="8"/>
  <c r="F654" i="8"/>
  <c r="D654" i="8"/>
  <c r="E654" i="8"/>
  <c r="N654" i="8"/>
  <c r="K654" i="8"/>
  <c r="M650" i="8"/>
  <c r="O650" i="8"/>
  <c r="L650" i="8"/>
  <c r="J650" i="8"/>
  <c r="N650" i="8"/>
  <c r="E650" i="8"/>
  <c r="K650" i="8"/>
  <c r="D650" i="8"/>
  <c r="F650" i="8"/>
  <c r="M646" i="8"/>
  <c r="O646" i="8"/>
  <c r="L646" i="8"/>
  <c r="J646" i="8"/>
  <c r="K646" i="8"/>
  <c r="N646" i="8"/>
  <c r="D646" i="8"/>
  <c r="E646" i="8"/>
  <c r="F646" i="8"/>
  <c r="M642" i="8"/>
  <c r="O642" i="8"/>
  <c r="L642" i="8"/>
  <c r="J642" i="8"/>
  <c r="D642" i="8"/>
  <c r="N642" i="8"/>
  <c r="E642" i="8"/>
  <c r="F642" i="8"/>
  <c r="K642" i="8"/>
  <c r="M638" i="8"/>
  <c r="O638" i="8"/>
  <c r="L638" i="8"/>
  <c r="J638" i="8"/>
  <c r="D638" i="8"/>
  <c r="E638" i="8"/>
  <c r="K638" i="8"/>
  <c r="F638" i="8"/>
  <c r="N638" i="8"/>
  <c r="M634" i="8"/>
  <c r="O634" i="8"/>
  <c r="L634" i="8"/>
  <c r="J634" i="8"/>
  <c r="F634" i="8"/>
  <c r="D634" i="8"/>
  <c r="E634" i="8"/>
  <c r="N634" i="8"/>
  <c r="K634" i="8"/>
  <c r="M630" i="8"/>
  <c r="O630" i="8"/>
  <c r="L630" i="8"/>
  <c r="J630" i="8"/>
  <c r="F630" i="8"/>
  <c r="D630" i="8"/>
  <c r="E630" i="8"/>
  <c r="K630" i="8"/>
  <c r="N630" i="8"/>
  <c r="M626" i="8"/>
  <c r="O626" i="8"/>
  <c r="L626" i="8"/>
  <c r="J626" i="8"/>
  <c r="E626" i="8"/>
  <c r="F626" i="8"/>
  <c r="N626" i="8"/>
  <c r="D626" i="8"/>
  <c r="K626" i="8"/>
  <c r="M622" i="8"/>
  <c r="O622" i="8"/>
  <c r="L622" i="8"/>
  <c r="J622" i="8"/>
  <c r="K622" i="8"/>
  <c r="F622" i="8"/>
  <c r="D622" i="8"/>
  <c r="E622" i="8"/>
  <c r="N622" i="8"/>
  <c r="M618" i="8"/>
  <c r="O618" i="8"/>
  <c r="L618" i="8"/>
  <c r="J618" i="8"/>
  <c r="F618" i="8"/>
  <c r="N618" i="8"/>
  <c r="D618" i="8"/>
  <c r="K618" i="8"/>
  <c r="E618" i="8"/>
  <c r="M614" i="8"/>
  <c r="O614" i="8"/>
  <c r="L614" i="8"/>
  <c r="J614" i="8"/>
  <c r="K614" i="8"/>
  <c r="D614" i="8"/>
  <c r="E614" i="8"/>
  <c r="N614" i="8"/>
  <c r="F614" i="8"/>
  <c r="M610" i="8"/>
  <c r="O610" i="8"/>
  <c r="L610" i="8"/>
  <c r="J610" i="8"/>
  <c r="D610" i="8"/>
  <c r="N610" i="8"/>
  <c r="E610" i="8"/>
  <c r="F610" i="8"/>
  <c r="K610" i="8"/>
  <c r="M606" i="8"/>
  <c r="O606" i="8"/>
  <c r="J606" i="8"/>
  <c r="L606" i="8"/>
  <c r="E606" i="8"/>
  <c r="K606" i="8"/>
  <c r="D606" i="8"/>
  <c r="N606" i="8"/>
  <c r="F606" i="8"/>
  <c r="M602" i="8"/>
  <c r="O602" i="8"/>
  <c r="J602" i="8"/>
  <c r="L602" i="8"/>
  <c r="E602" i="8"/>
  <c r="D602" i="8"/>
  <c r="N602" i="8"/>
  <c r="K602" i="8"/>
  <c r="F602" i="8"/>
  <c r="M598" i="8"/>
  <c r="O598" i="8"/>
  <c r="J598" i="8"/>
  <c r="L598" i="8"/>
  <c r="D598" i="8"/>
  <c r="E598" i="8"/>
  <c r="F598" i="8"/>
  <c r="K598" i="8"/>
  <c r="N598" i="8"/>
  <c r="M594" i="8"/>
  <c r="O594" i="8"/>
  <c r="J594" i="8"/>
  <c r="L594" i="8"/>
  <c r="N594" i="8"/>
  <c r="E594" i="8"/>
  <c r="F594" i="8"/>
  <c r="D594" i="8"/>
  <c r="K594" i="8"/>
  <c r="M590" i="8"/>
  <c r="O590" i="8"/>
  <c r="J590" i="8"/>
  <c r="L590" i="8"/>
  <c r="F590" i="8"/>
  <c r="E590" i="8"/>
  <c r="N590" i="8"/>
  <c r="K590" i="8"/>
  <c r="D590" i="8"/>
  <c r="M586" i="8"/>
  <c r="O586" i="8"/>
  <c r="J586" i="8"/>
  <c r="L586" i="8"/>
  <c r="F586" i="8"/>
  <c r="D586" i="8"/>
  <c r="E586" i="8"/>
  <c r="N586" i="8"/>
  <c r="K586" i="8"/>
  <c r="M582" i="8"/>
  <c r="O582" i="8"/>
  <c r="J582" i="8"/>
  <c r="L582" i="8"/>
  <c r="K582" i="8"/>
  <c r="D582" i="8"/>
  <c r="E582" i="8"/>
  <c r="F582" i="8"/>
  <c r="N582" i="8"/>
  <c r="M578" i="8"/>
  <c r="O578" i="8"/>
  <c r="J578" i="8"/>
  <c r="L578" i="8"/>
  <c r="D578" i="8"/>
  <c r="N578" i="8"/>
  <c r="K578" i="8"/>
  <c r="E578" i="8"/>
  <c r="F578" i="8"/>
  <c r="M574" i="8"/>
  <c r="O574" i="8"/>
  <c r="J574" i="8"/>
  <c r="L574" i="8"/>
  <c r="D574" i="8"/>
  <c r="K574" i="8"/>
  <c r="N574" i="8"/>
  <c r="F574" i="8"/>
  <c r="E574" i="8"/>
  <c r="M570" i="8"/>
  <c r="O570" i="8"/>
  <c r="J570" i="8"/>
  <c r="L570" i="8"/>
  <c r="F570" i="8"/>
  <c r="D570" i="8"/>
  <c r="E570" i="8"/>
  <c r="K570" i="8"/>
  <c r="N570" i="8"/>
  <c r="M566" i="8"/>
  <c r="O566" i="8"/>
  <c r="J566" i="8"/>
  <c r="L566" i="8"/>
  <c r="F566" i="8"/>
  <c r="D566" i="8"/>
  <c r="E566" i="8"/>
  <c r="K566" i="8"/>
  <c r="N566" i="8"/>
  <c r="M562" i="8"/>
  <c r="O562" i="8"/>
  <c r="J562" i="8"/>
  <c r="L562" i="8"/>
  <c r="E562" i="8"/>
  <c r="F562" i="8"/>
  <c r="D562" i="8"/>
  <c r="N562" i="8"/>
  <c r="K562" i="8"/>
  <c r="M558" i="8"/>
  <c r="O558" i="8"/>
  <c r="J558" i="8"/>
  <c r="L558" i="8"/>
  <c r="K558" i="8"/>
  <c r="F558" i="8"/>
  <c r="E558" i="8"/>
  <c r="N558" i="8"/>
  <c r="D558" i="8"/>
  <c r="M554" i="8"/>
  <c r="O554" i="8"/>
  <c r="J554" i="8"/>
  <c r="L554" i="8"/>
  <c r="D554" i="8"/>
  <c r="N554" i="8"/>
  <c r="E554" i="8"/>
  <c r="F554" i="8"/>
  <c r="K554" i="8"/>
  <c r="M550" i="8"/>
  <c r="O550" i="8"/>
  <c r="J550" i="8"/>
  <c r="L550" i="8"/>
  <c r="N550" i="8"/>
  <c r="K550" i="8"/>
  <c r="F550" i="8"/>
  <c r="D550" i="8"/>
  <c r="E550" i="8"/>
  <c r="M546" i="8"/>
  <c r="O546" i="8"/>
  <c r="J546" i="8"/>
  <c r="L546" i="8"/>
  <c r="N546" i="8"/>
  <c r="D546" i="8"/>
  <c r="K546" i="8"/>
  <c r="E546" i="8"/>
  <c r="F546" i="8"/>
  <c r="M542" i="8"/>
  <c r="O542" i="8"/>
  <c r="J542" i="8"/>
  <c r="L542" i="8"/>
  <c r="E542" i="8"/>
  <c r="K542" i="8"/>
  <c r="D542" i="8"/>
  <c r="N542" i="8"/>
  <c r="F542" i="8"/>
  <c r="M538" i="8"/>
  <c r="O538" i="8"/>
  <c r="J538" i="8"/>
  <c r="L538" i="8"/>
  <c r="E538" i="8"/>
  <c r="D538" i="8"/>
  <c r="F538" i="8"/>
  <c r="K538" i="8"/>
  <c r="N538" i="8"/>
  <c r="M534" i="8"/>
  <c r="O534" i="8"/>
  <c r="J534" i="8"/>
  <c r="L534" i="8"/>
  <c r="D534" i="8"/>
  <c r="E534" i="8"/>
  <c r="N534" i="8"/>
  <c r="F534" i="8"/>
  <c r="K534" i="8"/>
  <c r="M530" i="8"/>
  <c r="O530" i="8"/>
  <c r="J530" i="8"/>
  <c r="L530" i="8"/>
  <c r="N530" i="8"/>
  <c r="E530" i="8"/>
  <c r="F530" i="8"/>
  <c r="D530" i="8"/>
  <c r="K530" i="8"/>
  <c r="M526" i="8"/>
  <c r="O526" i="8"/>
  <c r="J526" i="8"/>
  <c r="L526" i="8"/>
  <c r="F526" i="8"/>
  <c r="K526" i="8"/>
  <c r="N526" i="8"/>
  <c r="D526" i="8"/>
  <c r="E526" i="8"/>
  <c r="M522" i="8"/>
  <c r="O522" i="8"/>
  <c r="J522" i="8"/>
  <c r="L522" i="8"/>
  <c r="E522" i="8"/>
  <c r="F522" i="8"/>
  <c r="N522" i="8"/>
  <c r="K522" i="8"/>
  <c r="D522" i="8"/>
  <c r="M518" i="8"/>
  <c r="O518" i="8"/>
  <c r="J518" i="8"/>
  <c r="L518" i="8"/>
  <c r="K518" i="8"/>
  <c r="D518" i="8"/>
  <c r="E518" i="8"/>
  <c r="N518" i="8"/>
  <c r="F518" i="8"/>
  <c r="M514" i="8"/>
  <c r="O514" i="8"/>
  <c r="J514" i="8"/>
  <c r="L514" i="8"/>
  <c r="D514" i="8"/>
  <c r="N514" i="8"/>
  <c r="E514" i="8"/>
  <c r="F514" i="8"/>
  <c r="K514" i="8"/>
  <c r="M510" i="8"/>
  <c r="O510" i="8"/>
  <c r="J510" i="8"/>
  <c r="L510" i="8"/>
  <c r="D510" i="8"/>
  <c r="K510" i="8"/>
  <c r="E510" i="8"/>
  <c r="F510" i="8"/>
  <c r="N510" i="8"/>
  <c r="M506" i="8"/>
  <c r="O506" i="8"/>
  <c r="J506" i="8"/>
  <c r="L506" i="8"/>
  <c r="F506" i="8"/>
  <c r="D506" i="8"/>
  <c r="E506" i="8"/>
  <c r="K506" i="8"/>
  <c r="N506" i="8"/>
  <c r="M502" i="8"/>
  <c r="O502" i="8"/>
  <c r="J502" i="8"/>
  <c r="L502" i="8"/>
  <c r="F502" i="8"/>
  <c r="D502" i="8"/>
  <c r="E502" i="8"/>
  <c r="K502" i="8"/>
  <c r="N502" i="8"/>
  <c r="M498" i="8"/>
  <c r="O498" i="8"/>
  <c r="J498" i="8"/>
  <c r="L498" i="8"/>
  <c r="E498" i="8"/>
  <c r="F498" i="8"/>
  <c r="N498" i="8"/>
  <c r="D498" i="8"/>
  <c r="K498" i="8"/>
  <c r="M494" i="8"/>
  <c r="O494" i="8"/>
  <c r="J494" i="8"/>
  <c r="L494" i="8"/>
  <c r="K494" i="8"/>
  <c r="F494" i="8"/>
  <c r="D494" i="8"/>
  <c r="E494" i="8"/>
  <c r="N494" i="8"/>
  <c r="M490" i="8"/>
  <c r="O490" i="8"/>
  <c r="J490" i="8"/>
  <c r="L490" i="8"/>
  <c r="F490" i="8"/>
  <c r="N490" i="8"/>
  <c r="D490" i="8"/>
  <c r="K490" i="8"/>
  <c r="E490" i="8"/>
  <c r="M486" i="8"/>
  <c r="O486" i="8"/>
  <c r="J486" i="8"/>
  <c r="L486" i="8"/>
  <c r="K486" i="8"/>
  <c r="D486" i="8"/>
  <c r="E486" i="8"/>
  <c r="N486" i="8"/>
  <c r="F486" i="8"/>
  <c r="M482" i="8"/>
  <c r="O482" i="8"/>
  <c r="J482" i="8"/>
  <c r="L482" i="8"/>
  <c r="N482" i="8"/>
  <c r="D482" i="8"/>
  <c r="E482" i="8"/>
  <c r="F482" i="8"/>
  <c r="K482" i="8"/>
  <c r="M478" i="8"/>
  <c r="O478" i="8"/>
  <c r="J478" i="8"/>
  <c r="L478" i="8"/>
  <c r="E478" i="8"/>
  <c r="K478" i="8"/>
  <c r="D478" i="8"/>
  <c r="N478" i="8"/>
  <c r="F478" i="8"/>
  <c r="M474" i="8"/>
  <c r="O474" i="8"/>
  <c r="J474" i="8"/>
  <c r="L474" i="8"/>
  <c r="E474" i="8"/>
  <c r="D474" i="8"/>
  <c r="N474" i="8"/>
  <c r="K474" i="8"/>
  <c r="F474" i="8"/>
  <c r="M470" i="8"/>
  <c r="O470" i="8"/>
  <c r="J470" i="8"/>
  <c r="L470" i="8"/>
  <c r="D470" i="8"/>
  <c r="E470" i="8"/>
  <c r="F470" i="8"/>
  <c r="K470" i="8"/>
  <c r="N470" i="8"/>
  <c r="M466" i="8"/>
  <c r="O466" i="8"/>
  <c r="J466" i="8"/>
  <c r="L466" i="8"/>
  <c r="N466" i="8"/>
  <c r="E466" i="8"/>
  <c r="F466" i="8"/>
  <c r="D466" i="8"/>
  <c r="K466" i="8"/>
  <c r="M462" i="8"/>
  <c r="O462" i="8"/>
  <c r="J462" i="8"/>
  <c r="L462" i="8"/>
  <c r="F462" i="8"/>
  <c r="K462" i="8"/>
  <c r="E462" i="8"/>
  <c r="N462" i="8"/>
  <c r="D462" i="8"/>
  <c r="M458" i="8"/>
  <c r="O458" i="8"/>
  <c r="J458" i="8"/>
  <c r="L458" i="8"/>
  <c r="F458" i="8"/>
  <c r="N458" i="8"/>
  <c r="D458" i="8"/>
  <c r="E458" i="8"/>
  <c r="K458" i="8"/>
  <c r="M454" i="8"/>
  <c r="O454" i="8"/>
  <c r="J454" i="8"/>
  <c r="L454" i="8"/>
  <c r="K454" i="8"/>
  <c r="D454" i="8"/>
  <c r="E454" i="8"/>
  <c r="F454" i="8"/>
  <c r="N454" i="8"/>
  <c r="M450" i="8"/>
  <c r="O450" i="8"/>
  <c r="J450" i="8"/>
  <c r="L450" i="8"/>
  <c r="D450" i="8"/>
  <c r="N450" i="8"/>
  <c r="K450" i="8"/>
  <c r="E450" i="8"/>
  <c r="F450" i="8"/>
  <c r="M446" i="8"/>
  <c r="O446" i="8"/>
  <c r="J446" i="8"/>
  <c r="L446" i="8"/>
  <c r="D446" i="8"/>
  <c r="K446" i="8"/>
  <c r="E446" i="8"/>
  <c r="N446" i="8"/>
  <c r="F446" i="8"/>
  <c r="M442" i="8"/>
  <c r="O442" i="8"/>
  <c r="J442" i="8"/>
  <c r="L442" i="8"/>
  <c r="F442" i="8"/>
  <c r="E442" i="8"/>
  <c r="N442" i="8"/>
  <c r="D442" i="8"/>
  <c r="K442" i="8"/>
  <c r="M438" i="8"/>
  <c r="O438" i="8"/>
  <c r="J438" i="8"/>
  <c r="L438" i="8"/>
  <c r="K438" i="8"/>
  <c r="F438" i="8"/>
  <c r="D438" i="8"/>
  <c r="E438" i="8"/>
  <c r="N438" i="8"/>
  <c r="M434" i="8"/>
  <c r="O434" i="8"/>
  <c r="J434" i="8"/>
  <c r="L434" i="8"/>
  <c r="N434" i="8"/>
  <c r="D434" i="8"/>
  <c r="E434" i="8"/>
  <c r="F434" i="8"/>
  <c r="K434" i="8"/>
  <c r="M430" i="8"/>
  <c r="O430" i="8"/>
  <c r="J430" i="8"/>
  <c r="L430" i="8"/>
  <c r="K430" i="8"/>
  <c r="D430" i="8"/>
  <c r="N430" i="8"/>
  <c r="E430" i="8"/>
  <c r="F430" i="8"/>
  <c r="M426" i="8"/>
  <c r="O426" i="8"/>
  <c r="J426" i="8"/>
  <c r="L426" i="8"/>
  <c r="E426" i="8"/>
  <c r="F426" i="8"/>
  <c r="D426" i="8"/>
  <c r="N426" i="8"/>
  <c r="K426" i="8"/>
  <c r="M422" i="8"/>
  <c r="O422" i="8"/>
  <c r="J422" i="8"/>
  <c r="L422" i="8"/>
  <c r="E422" i="8"/>
  <c r="F422" i="8"/>
  <c r="K422" i="8"/>
  <c r="D422" i="8"/>
  <c r="N422" i="8"/>
  <c r="M418" i="8"/>
  <c r="O418" i="8"/>
  <c r="J418" i="8"/>
  <c r="L418" i="8"/>
  <c r="E418" i="8"/>
  <c r="N418" i="8"/>
  <c r="F418" i="8"/>
  <c r="K418" i="8"/>
  <c r="D418" i="8"/>
  <c r="M414" i="8"/>
  <c r="O414" i="8"/>
  <c r="J414" i="8"/>
  <c r="L414" i="8"/>
  <c r="F414" i="8"/>
  <c r="K414" i="8"/>
  <c r="E414" i="8"/>
  <c r="N414" i="8"/>
  <c r="D414" i="8"/>
  <c r="M410" i="8"/>
  <c r="O410" i="8"/>
  <c r="J410" i="8"/>
  <c r="L410" i="8"/>
  <c r="N410" i="8"/>
  <c r="E410" i="8"/>
  <c r="K410" i="8"/>
  <c r="F410" i="8"/>
  <c r="D410" i="8"/>
  <c r="M406" i="8"/>
  <c r="O406" i="8"/>
  <c r="J406" i="8"/>
  <c r="L406" i="8"/>
  <c r="D406" i="8"/>
  <c r="K406" i="8"/>
  <c r="E406" i="8"/>
  <c r="F406" i="8"/>
  <c r="N406" i="8"/>
  <c r="M402" i="8"/>
  <c r="O402" i="8"/>
  <c r="J402" i="8"/>
  <c r="L402" i="8"/>
  <c r="E402" i="8"/>
  <c r="N402" i="8"/>
  <c r="D402" i="8"/>
  <c r="F402" i="8"/>
  <c r="K402" i="8"/>
  <c r="M398" i="8"/>
  <c r="O398" i="8"/>
  <c r="J398" i="8"/>
  <c r="L398" i="8"/>
  <c r="D398" i="8"/>
  <c r="K398" i="8"/>
  <c r="F398" i="8"/>
  <c r="N398" i="8"/>
  <c r="E398" i="8"/>
  <c r="M394" i="8"/>
  <c r="O394" i="8"/>
  <c r="J394" i="8"/>
  <c r="L394" i="8"/>
  <c r="D394" i="8"/>
  <c r="E394" i="8"/>
  <c r="F394" i="8"/>
  <c r="N394" i="8"/>
  <c r="K394" i="8"/>
  <c r="M390" i="8"/>
  <c r="O390" i="8"/>
  <c r="J390" i="8"/>
  <c r="L390" i="8"/>
  <c r="F390" i="8"/>
  <c r="E390" i="8"/>
  <c r="K390" i="8"/>
  <c r="N390" i="8"/>
  <c r="D390" i="8"/>
  <c r="M386" i="8"/>
  <c r="O386" i="8"/>
  <c r="J386" i="8"/>
  <c r="L386" i="8"/>
  <c r="F386" i="8"/>
  <c r="N386" i="8"/>
  <c r="K386" i="8"/>
  <c r="E386" i="8"/>
  <c r="D386" i="8"/>
  <c r="M382" i="8"/>
  <c r="O382" i="8"/>
  <c r="J382" i="8"/>
  <c r="L382" i="8"/>
  <c r="K382" i="8"/>
  <c r="D382" i="8"/>
  <c r="N382" i="8"/>
  <c r="F382" i="8"/>
  <c r="E382" i="8"/>
  <c r="M378" i="8"/>
  <c r="O378" i="8"/>
  <c r="J378" i="8"/>
  <c r="L378" i="8"/>
  <c r="F378" i="8"/>
  <c r="N378" i="8"/>
  <c r="K378" i="8"/>
  <c r="D378" i="8"/>
  <c r="E378" i="8"/>
  <c r="M374" i="8"/>
  <c r="O374" i="8"/>
  <c r="J374" i="8"/>
  <c r="L374" i="8"/>
  <c r="D374" i="8"/>
  <c r="K374" i="8"/>
  <c r="N374" i="8"/>
  <c r="E374" i="8"/>
  <c r="F374" i="8"/>
  <c r="M370" i="8"/>
  <c r="O370" i="8"/>
  <c r="J370" i="8"/>
  <c r="L370" i="8"/>
  <c r="E370" i="8"/>
  <c r="N370" i="8"/>
  <c r="F370" i="8"/>
  <c r="D370" i="8"/>
  <c r="K370" i="8"/>
  <c r="M366" i="8"/>
  <c r="O366" i="8"/>
  <c r="J366" i="8"/>
  <c r="L366" i="8"/>
  <c r="F366" i="8"/>
  <c r="K366" i="8"/>
  <c r="D366" i="8"/>
  <c r="E366" i="8"/>
  <c r="N366" i="8"/>
  <c r="M362" i="8"/>
  <c r="O362" i="8"/>
  <c r="J362" i="8"/>
  <c r="L362" i="8"/>
  <c r="E362" i="8"/>
  <c r="F362" i="8"/>
  <c r="N362" i="8"/>
  <c r="D362" i="8"/>
  <c r="K362" i="8"/>
  <c r="M358" i="8"/>
  <c r="O358" i="8"/>
  <c r="J358" i="8"/>
  <c r="L358" i="8"/>
  <c r="E358" i="8"/>
  <c r="F358" i="8"/>
  <c r="K358" i="8"/>
  <c r="D358" i="8"/>
  <c r="N358" i="8"/>
  <c r="M354" i="8"/>
  <c r="O354" i="8"/>
  <c r="J354" i="8"/>
  <c r="L354" i="8"/>
  <c r="D354" i="8"/>
  <c r="F354" i="8"/>
  <c r="N354" i="8"/>
  <c r="E354" i="8"/>
  <c r="K354" i="8"/>
  <c r="M350" i="8"/>
  <c r="O350" i="8"/>
  <c r="J350" i="8"/>
  <c r="L350" i="8"/>
  <c r="K350" i="8"/>
  <c r="E350" i="8"/>
  <c r="F350" i="8"/>
  <c r="N350" i="8"/>
  <c r="D350" i="8"/>
  <c r="M346" i="8"/>
  <c r="O346" i="8"/>
  <c r="J346" i="8"/>
  <c r="L346" i="8"/>
  <c r="N346" i="8"/>
  <c r="F346" i="8"/>
  <c r="K346" i="8"/>
  <c r="D346" i="8"/>
  <c r="E346" i="8"/>
  <c r="M342" i="8"/>
  <c r="O342" i="8"/>
  <c r="J342" i="8"/>
  <c r="L342" i="8"/>
  <c r="D342" i="8"/>
  <c r="K342" i="8"/>
  <c r="E342" i="8"/>
  <c r="N342" i="8"/>
  <c r="F342" i="8"/>
  <c r="M338" i="8"/>
  <c r="O338" i="8"/>
  <c r="J338" i="8"/>
  <c r="L338" i="8"/>
  <c r="E338" i="8"/>
  <c r="D338" i="8"/>
  <c r="N338" i="8"/>
  <c r="F338" i="8"/>
  <c r="K338" i="8"/>
  <c r="M334" i="8"/>
  <c r="O334" i="8"/>
  <c r="J334" i="8"/>
  <c r="L334" i="8"/>
  <c r="D334" i="8"/>
  <c r="E334" i="8"/>
  <c r="K334" i="8"/>
  <c r="F334" i="8"/>
  <c r="N334" i="8"/>
  <c r="M330" i="8"/>
  <c r="O330" i="8"/>
  <c r="J330" i="8"/>
  <c r="L330" i="8"/>
  <c r="D330" i="8"/>
  <c r="N330" i="8"/>
  <c r="E330" i="8"/>
  <c r="K330" i="8"/>
  <c r="F330" i="8"/>
  <c r="M326" i="8"/>
  <c r="O326" i="8"/>
  <c r="J326" i="8"/>
  <c r="L326" i="8"/>
  <c r="F326" i="8"/>
  <c r="E326" i="8"/>
  <c r="K326" i="8"/>
  <c r="D326" i="8"/>
  <c r="N326" i="8"/>
  <c r="M322" i="8"/>
  <c r="O322" i="8"/>
  <c r="J322" i="8"/>
  <c r="L322" i="8"/>
  <c r="F322" i="8"/>
  <c r="D322" i="8"/>
  <c r="N322" i="8"/>
  <c r="E322" i="8"/>
  <c r="K322" i="8"/>
  <c r="M318" i="8"/>
  <c r="O318" i="8"/>
  <c r="J318" i="8"/>
  <c r="L318" i="8"/>
  <c r="E318" i="8"/>
  <c r="K318" i="8"/>
  <c r="N318" i="8"/>
  <c r="D318" i="8"/>
  <c r="F318" i="8"/>
  <c r="M314" i="8"/>
  <c r="O314" i="8"/>
  <c r="J314" i="8"/>
  <c r="L314" i="8"/>
  <c r="N314" i="8"/>
  <c r="D314" i="8"/>
  <c r="K314" i="8"/>
  <c r="E314" i="8"/>
  <c r="F314" i="8"/>
  <c r="M310" i="8"/>
  <c r="O310" i="8"/>
  <c r="J310" i="8"/>
  <c r="L310" i="8"/>
  <c r="D310" i="8"/>
  <c r="K310" i="8"/>
  <c r="F310" i="8"/>
  <c r="N310" i="8"/>
  <c r="E310" i="8"/>
  <c r="M306" i="8"/>
  <c r="O306" i="8"/>
  <c r="J306" i="8"/>
  <c r="L306" i="8"/>
  <c r="D306" i="8"/>
  <c r="E306" i="8"/>
  <c r="N306" i="8"/>
  <c r="F306" i="8"/>
  <c r="K306" i="8"/>
  <c r="M302" i="8"/>
  <c r="O302" i="8"/>
  <c r="J302" i="8"/>
  <c r="L302" i="8"/>
  <c r="F302" i="8"/>
  <c r="K302" i="8"/>
  <c r="D302" i="8"/>
  <c r="E302" i="8"/>
  <c r="N302" i="8"/>
  <c r="M298" i="8"/>
  <c r="O298" i="8"/>
  <c r="J298" i="8"/>
  <c r="L298" i="8"/>
  <c r="E298" i="8"/>
  <c r="N298" i="8"/>
  <c r="D298" i="8"/>
  <c r="F298" i="8"/>
  <c r="K298" i="8"/>
  <c r="M294" i="8"/>
  <c r="O294" i="8"/>
  <c r="J294" i="8"/>
  <c r="L294" i="8"/>
  <c r="E294" i="8"/>
  <c r="F294" i="8"/>
  <c r="D294" i="8"/>
  <c r="K294" i="8"/>
  <c r="N294" i="8"/>
  <c r="M290" i="8"/>
  <c r="O290" i="8"/>
  <c r="J290" i="8"/>
  <c r="L290" i="8"/>
  <c r="E290" i="8"/>
  <c r="F290" i="8"/>
  <c r="N290" i="8"/>
  <c r="K290" i="8"/>
  <c r="D290" i="8"/>
  <c r="M286" i="8"/>
  <c r="O286" i="8"/>
  <c r="J286" i="8"/>
  <c r="L286" i="8"/>
  <c r="E286" i="8"/>
  <c r="K286" i="8"/>
  <c r="F286" i="8"/>
  <c r="D286" i="8"/>
  <c r="N286" i="8"/>
  <c r="M282" i="8"/>
  <c r="O282" i="8"/>
  <c r="J282" i="8"/>
  <c r="L282" i="8"/>
  <c r="N282" i="8"/>
  <c r="K282" i="8"/>
  <c r="D282" i="8"/>
  <c r="E282" i="8"/>
  <c r="F282" i="8"/>
  <c r="M278" i="8"/>
  <c r="O278" i="8"/>
  <c r="J278" i="8"/>
  <c r="L278" i="8"/>
  <c r="K278" i="8"/>
  <c r="E278" i="8"/>
  <c r="F278" i="8"/>
  <c r="N278" i="8"/>
  <c r="D278" i="8"/>
  <c r="M274" i="8"/>
  <c r="O274" i="8"/>
  <c r="J274" i="8"/>
  <c r="L274" i="8"/>
  <c r="N274" i="8"/>
  <c r="E274" i="8"/>
  <c r="D274" i="8"/>
  <c r="F274" i="8"/>
  <c r="K274" i="8"/>
  <c r="M270" i="8"/>
  <c r="O270" i="8"/>
  <c r="J270" i="8"/>
  <c r="L270" i="8"/>
  <c r="K270" i="8"/>
  <c r="E270" i="8"/>
  <c r="D270" i="8"/>
  <c r="F270" i="8"/>
  <c r="N270" i="8"/>
  <c r="M266" i="8"/>
  <c r="O266" i="8"/>
  <c r="J266" i="8"/>
  <c r="L266" i="8"/>
  <c r="D266" i="8"/>
  <c r="N266" i="8"/>
  <c r="E266" i="8"/>
  <c r="K266" i="8"/>
  <c r="F266" i="8"/>
  <c r="M262" i="8"/>
  <c r="O262" i="8"/>
  <c r="J262" i="8"/>
  <c r="L262" i="8"/>
  <c r="D262" i="8"/>
  <c r="F262" i="8"/>
  <c r="E262" i="8"/>
  <c r="K262" i="8"/>
  <c r="N262" i="8"/>
  <c r="M258" i="8"/>
  <c r="O258" i="8"/>
  <c r="J258" i="8"/>
  <c r="L258" i="8"/>
  <c r="D258" i="8"/>
  <c r="F258" i="8"/>
  <c r="E258" i="8"/>
  <c r="N258" i="8"/>
  <c r="K258" i="8"/>
  <c r="M254" i="8"/>
  <c r="O254" i="8"/>
  <c r="J254" i="8"/>
  <c r="L254" i="8"/>
  <c r="F254" i="8"/>
  <c r="K254" i="8"/>
  <c r="E254" i="8"/>
  <c r="N254" i="8"/>
  <c r="D254" i="8"/>
  <c r="M250" i="8"/>
  <c r="O250" i="8"/>
  <c r="J250" i="8"/>
  <c r="L250" i="8"/>
  <c r="F250" i="8"/>
  <c r="N250" i="8"/>
  <c r="E250" i="8"/>
  <c r="D250" i="8"/>
  <c r="K250" i="8"/>
  <c r="M246" i="8"/>
  <c r="O246" i="8"/>
  <c r="J246" i="8"/>
  <c r="L246" i="8"/>
  <c r="F246" i="8"/>
  <c r="K246" i="8"/>
  <c r="D246" i="8"/>
  <c r="N246" i="8"/>
  <c r="E246" i="8"/>
  <c r="M242" i="8"/>
  <c r="O242" i="8"/>
  <c r="J242" i="8"/>
  <c r="L242" i="8"/>
  <c r="N242" i="8"/>
  <c r="D242" i="8"/>
  <c r="F242" i="8"/>
  <c r="E242" i="8"/>
  <c r="K242" i="8"/>
  <c r="M238" i="8"/>
  <c r="O238" i="8"/>
  <c r="J238" i="8"/>
  <c r="L238" i="8"/>
  <c r="K238" i="8"/>
  <c r="D238" i="8"/>
  <c r="F238" i="8"/>
  <c r="E238" i="8"/>
  <c r="N238" i="8"/>
  <c r="M234" i="8"/>
  <c r="O234" i="8"/>
  <c r="J234" i="8"/>
  <c r="L234" i="8"/>
  <c r="E234" i="8"/>
  <c r="N234" i="8"/>
  <c r="D234" i="8"/>
  <c r="F234" i="8"/>
  <c r="K234" i="8"/>
  <c r="M230" i="8"/>
  <c r="O230" i="8"/>
  <c r="J230" i="8"/>
  <c r="L230" i="8"/>
  <c r="E230" i="8"/>
  <c r="D230" i="8"/>
  <c r="K230" i="8"/>
  <c r="N230" i="8"/>
  <c r="F230" i="8"/>
  <c r="O226" i="8"/>
  <c r="M226" i="8"/>
  <c r="J226" i="8"/>
  <c r="L226" i="8"/>
  <c r="E226" i="8"/>
  <c r="D226" i="8"/>
  <c r="F226" i="8"/>
  <c r="N226" i="8"/>
  <c r="K226" i="8"/>
  <c r="O222" i="8"/>
  <c r="M222" i="8"/>
  <c r="J222" i="8"/>
  <c r="L222" i="8"/>
  <c r="E222" i="8"/>
  <c r="K222" i="8"/>
  <c r="F222" i="8"/>
  <c r="N222" i="8"/>
  <c r="D222" i="8"/>
  <c r="O218" i="8"/>
  <c r="M218" i="8"/>
  <c r="J218" i="8"/>
  <c r="L218" i="8"/>
  <c r="E218" i="8"/>
  <c r="N218" i="8"/>
  <c r="F218" i="8"/>
  <c r="K218" i="8"/>
  <c r="D218" i="8"/>
  <c r="O214" i="8"/>
  <c r="M214" i="8"/>
  <c r="J214" i="8"/>
  <c r="L214" i="8"/>
  <c r="K214" i="8"/>
  <c r="N214" i="8"/>
  <c r="E214" i="8"/>
  <c r="F214" i="8"/>
  <c r="D214" i="8"/>
  <c r="O210" i="8"/>
  <c r="M210" i="8"/>
  <c r="J210" i="8"/>
  <c r="L210" i="8"/>
  <c r="N210" i="8"/>
  <c r="F210" i="8"/>
  <c r="E210" i="8"/>
  <c r="D210" i="8"/>
  <c r="K210" i="8"/>
  <c r="O206" i="8"/>
  <c r="M206" i="8"/>
  <c r="J206" i="8"/>
  <c r="L206" i="8"/>
  <c r="D206" i="8"/>
  <c r="K206" i="8"/>
  <c r="F206" i="8"/>
  <c r="E206" i="8"/>
  <c r="N206" i="8"/>
  <c r="O202" i="8"/>
  <c r="M202" i="8"/>
  <c r="J202" i="8"/>
  <c r="L202" i="8"/>
  <c r="D202" i="8"/>
  <c r="N202" i="8"/>
  <c r="F202" i="8"/>
  <c r="E202" i="8"/>
  <c r="K202" i="8"/>
  <c r="O198" i="8"/>
  <c r="M198" i="8"/>
  <c r="J198" i="8"/>
  <c r="L198" i="8"/>
  <c r="D198" i="8"/>
  <c r="E198" i="8"/>
  <c r="K198" i="8"/>
  <c r="F198" i="8"/>
  <c r="N198" i="8"/>
  <c r="O194" i="8"/>
  <c r="M194" i="8"/>
  <c r="J194" i="8"/>
  <c r="L194" i="8"/>
  <c r="D194" i="8"/>
  <c r="F194" i="8"/>
  <c r="E194" i="8"/>
  <c r="N194" i="8"/>
  <c r="K194" i="8"/>
  <c r="O190" i="8"/>
  <c r="M190" i="8"/>
  <c r="J190" i="8"/>
  <c r="L190" i="8"/>
  <c r="K190" i="8"/>
  <c r="E190" i="8"/>
  <c r="F190" i="8"/>
  <c r="D190" i="8"/>
  <c r="N190" i="8"/>
  <c r="O186" i="8"/>
  <c r="M186" i="8"/>
  <c r="J186" i="8"/>
  <c r="L186" i="8"/>
  <c r="F186" i="8"/>
  <c r="N186" i="8"/>
  <c r="E186" i="8"/>
  <c r="K186" i="8"/>
  <c r="D186" i="8"/>
  <c r="O182" i="8"/>
  <c r="M182" i="8"/>
  <c r="J182" i="8"/>
  <c r="L182" i="8"/>
  <c r="E182" i="8"/>
  <c r="D182" i="8"/>
  <c r="K182" i="8"/>
  <c r="N182" i="8"/>
  <c r="F182" i="8"/>
  <c r="O178" i="8"/>
  <c r="M178" i="8"/>
  <c r="J178" i="8"/>
  <c r="L178" i="8"/>
  <c r="N178" i="8"/>
  <c r="D178" i="8"/>
  <c r="F178" i="8"/>
  <c r="E178" i="8"/>
  <c r="K178" i="8"/>
  <c r="O174" i="8"/>
  <c r="M174" i="8"/>
  <c r="J174" i="8"/>
  <c r="L174" i="8"/>
  <c r="D174" i="8"/>
  <c r="F174" i="8"/>
  <c r="K174" i="8"/>
  <c r="E174" i="8"/>
  <c r="N174" i="8"/>
  <c r="O170" i="8"/>
  <c r="M170" i="8"/>
  <c r="J170" i="8"/>
  <c r="L170" i="8"/>
  <c r="N170" i="8"/>
  <c r="E170" i="8"/>
  <c r="F170" i="8"/>
  <c r="K170" i="8"/>
  <c r="D170" i="8"/>
  <c r="O166" i="8"/>
  <c r="M166" i="8"/>
  <c r="J166" i="8"/>
  <c r="L166" i="8"/>
  <c r="F166" i="8"/>
  <c r="E166" i="8"/>
  <c r="D166" i="8"/>
  <c r="K166" i="8"/>
  <c r="N166" i="8"/>
  <c r="O162" i="8"/>
  <c r="M162" i="8"/>
  <c r="J162" i="8"/>
  <c r="L162" i="8"/>
  <c r="E162" i="8"/>
  <c r="D162" i="8"/>
  <c r="N162" i="8"/>
  <c r="K162" i="8"/>
  <c r="F162" i="8"/>
  <c r="M158" i="8"/>
  <c r="O158" i="8"/>
  <c r="J158" i="8"/>
  <c r="L158" i="8"/>
  <c r="E158" i="8"/>
  <c r="K158" i="8"/>
  <c r="F158" i="8"/>
  <c r="D158" i="8"/>
  <c r="N158" i="8"/>
  <c r="M154" i="8"/>
  <c r="O154" i="8"/>
  <c r="J154" i="8"/>
  <c r="L154" i="8"/>
  <c r="D154" i="8"/>
  <c r="N154" i="8"/>
  <c r="F154" i="8"/>
  <c r="K154" i="8"/>
  <c r="E154" i="8"/>
  <c r="M150" i="8"/>
  <c r="O150" i="8"/>
  <c r="J150" i="8"/>
  <c r="L150" i="8"/>
  <c r="K150" i="8"/>
  <c r="N150" i="8"/>
  <c r="F150" i="8"/>
  <c r="E150" i="8"/>
  <c r="D150" i="8"/>
  <c r="M146" i="8"/>
  <c r="O146" i="8"/>
  <c r="J146" i="8"/>
  <c r="L146" i="8"/>
  <c r="E146" i="8"/>
  <c r="N146" i="8"/>
  <c r="F146" i="8"/>
  <c r="D146" i="8"/>
  <c r="K146" i="8"/>
  <c r="M142" i="8"/>
  <c r="O142" i="8"/>
  <c r="J142" i="8"/>
  <c r="L142" i="8"/>
  <c r="K142" i="8"/>
  <c r="D142" i="8"/>
  <c r="F142" i="8"/>
  <c r="E142" i="8"/>
  <c r="N142" i="8"/>
  <c r="M138" i="8"/>
  <c r="O138" i="8"/>
  <c r="J138" i="8"/>
  <c r="L138" i="8"/>
  <c r="D138" i="8"/>
  <c r="E138" i="8"/>
  <c r="N138" i="8"/>
  <c r="F138" i="8"/>
  <c r="K138" i="8"/>
  <c r="M134" i="8"/>
  <c r="O134" i="8"/>
  <c r="J134" i="8"/>
  <c r="L134" i="8"/>
  <c r="D134" i="8"/>
  <c r="E134" i="8"/>
  <c r="F134" i="8"/>
  <c r="K134" i="8"/>
  <c r="N134" i="8"/>
  <c r="M130" i="8"/>
  <c r="O130" i="8"/>
  <c r="J130" i="8"/>
  <c r="L130" i="8"/>
  <c r="F130" i="8"/>
  <c r="D130" i="8"/>
  <c r="E130" i="8"/>
  <c r="N130" i="8"/>
  <c r="K130" i="8"/>
  <c r="M126" i="8"/>
  <c r="O126" i="8"/>
  <c r="J126" i="8"/>
  <c r="L126" i="8"/>
  <c r="K126" i="8"/>
  <c r="E126" i="8"/>
  <c r="N126" i="8"/>
  <c r="F126" i="8"/>
  <c r="D126" i="8"/>
  <c r="M122" i="8"/>
  <c r="O122" i="8"/>
  <c r="J122" i="8"/>
  <c r="L122" i="8"/>
  <c r="F122" i="8"/>
  <c r="N122" i="8"/>
  <c r="D122" i="8"/>
  <c r="K122" i="8"/>
  <c r="E122" i="8"/>
  <c r="M118" i="8"/>
  <c r="O118" i="8"/>
  <c r="L118" i="8"/>
  <c r="J118" i="8"/>
  <c r="D118" i="8"/>
  <c r="K118" i="8"/>
  <c r="N118" i="8"/>
  <c r="F118" i="8"/>
  <c r="E118" i="8"/>
  <c r="M114" i="8"/>
  <c r="O114" i="8"/>
  <c r="L114" i="8"/>
  <c r="J114" i="8"/>
  <c r="E114" i="8"/>
  <c r="N114" i="8"/>
  <c r="F114" i="8"/>
  <c r="D114" i="8"/>
  <c r="K114" i="8"/>
  <c r="M110" i="8"/>
  <c r="O110" i="8"/>
  <c r="L110" i="8"/>
  <c r="J110" i="8"/>
  <c r="D110" i="8"/>
  <c r="K110" i="8"/>
  <c r="E110" i="8"/>
  <c r="F110" i="8"/>
  <c r="N110" i="8"/>
  <c r="M106" i="8"/>
  <c r="O106" i="8"/>
  <c r="L106" i="8"/>
  <c r="J106" i="8"/>
  <c r="N106" i="8"/>
  <c r="D106" i="8"/>
  <c r="E106" i="8"/>
  <c r="F106" i="8"/>
  <c r="K106" i="8"/>
  <c r="M102" i="8"/>
  <c r="O102" i="8"/>
  <c r="L102" i="8"/>
  <c r="J102" i="8"/>
  <c r="E102" i="8"/>
  <c r="F102" i="8"/>
  <c r="D102" i="8"/>
  <c r="K102" i="8"/>
  <c r="N102" i="8"/>
  <c r="M98" i="8"/>
  <c r="O98" i="8"/>
  <c r="L98" i="8"/>
  <c r="J98" i="8"/>
  <c r="F98" i="8"/>
  <c r="D98" i="8"/>
  <c r="N98" i="8"/>
  <c r="E98" i="8"/>
  <c r="K98" i="8"/>
  <c r="M94" i="8"/>
  <c r="O94" i="8"/>
  <c r="L94" i="8"/>
  <c r="J94" i="8"/>
  <c r="E94" i="8"/>
  <c r="K94" i="8"/>
  <c r="N94" i="8"/>
  <c r="D94" i="8"/>
  <c r="F94" i="8"/>
  <c r="M90" i="8"/>
  <c r="O90" i="8"/>
  <c r="L90" i="8"/>
  <c r="J90" i="8"/>
  <c r="N90" i="8"/>
  <c r="F90" i="8"/>
  <c r="K90" i="8"/>
  <c r="E90" i="8"/>
  <c r="D90" i="8"/>
  <c r="M86" i="8"/>
  <c r="O86" i="8"/>
  <c r="L86" i="8"/>
  <c r="J86" i="8"/>
  <c r="D86" i="8"/>
  <c r="K86" i="8"/>
  <c r="F86" i="8"/>
  <c r="N86" i="8"/>
  <c r="E86" i="8"/>
  <c r="M82" i="8"/>
  <c r="O82" i="8"/>
  <c r="L82" i="8"/>
  <c r="J82" i="8"/>
  <c r="N82" i="8"/>
  <c r="F82" i="8"/>
  <c r="D82" i="8"/>
  <c r="E82" i="8"/>
  <c r="K82" i="8"/>
  <c r="M78" i="8"/>
  <c r="O78" i="8"/>
  <c r="L78" i="8"/>
  <c r="J78" i="8"/>
  <c r="K78" i="8"/>
  <c r="D78" i="8"/>
  <c r="E78" i="8"/>
  <c r="F78" i="8"/>
  <c r="N78" i="8"/>
  <c r="M74" i="8"/>
  <c r="O74" i="8"/>
  <c r="L74" i="8"/>
  <c r="J74" i="8"/>
  <c r="D74" i="8"/>
  <c r="E74" i="8"/>
  <c r="N74" i="8"/>
  <c r="K74" i="8"/>
  <c r="F74" i="8"/>
  <c r="M70" i="8"/>
  <c r="O70" i="8"/>
  <c r="L70" i="8"/>
  <c r="J70" i="8"/>
  <c r="E70" i="8"/>
  <c r="F70" i="8"/>
  <c r="K70" i="8"/>
  <c r="D70" i="8"/>
  <c r="N70" i="8"/>
  <c r="M66" i="8"/>
  <c r="O66" i="8"/>
  <c r="L66" i="8"/>
  <c r="J66" i="8"/>
  <c r="F66" i="8"/>
  <c r="D66" i="8"/>
  <c r="N66" i="8"/>
  <c r="E66" i="8"/>
  <c r="K66" i="8"/>
  <c r="M62" i="8"/>
  <c r="O62" i="8"/>
  <c r="L62" i="8"/>
  <c r="J62" i="8"/>
  <c r="F62" i="8"/>
  <c r="K62" i="8"/>
  <c r="E62" i="8"/>
  <c r="D62" i="8"/>
  <c r="N62" i="8"/>
  <c r="M58" i="8"/>
  <c r="O58" i="8"/>
  <c r="L58" i="8"/>
  <c r="J58" i="8"/>
  <c r="F58" i="8"/>
  <c r="N58" i="8"/>
  <c r="D58" i="8"/>
  <c r="K58" i="8"/>
  <c r="E58" i="8"/>
  <c r="M54" i="8"/>
  <c r="O54" i="8"/>
  <c r="L54" i="8"/>
  <c r="J54" i="8"/>
  <c r="F54" i="8"/>
  <c r="K54" i="8"/>
  <c r="N54" i="8"/>
  <c r="D54" i="8"/>
  <c r="E54" i="8"/>
  <c r="M50" i="8"/>
  <c r="O50" i="8"/>
  <c r="L50" i="8"/>
  <c r="J50" i="8"/>
  <c r="N50" i="8"/>
  <c r="D50" i="8"/>
  <c r="K50" i="8"/>
  <c r="F50" i="8"/>
  <c r="E50" i="8"/>
  <c r="M46" i="8"/>
  <c r="O46" i="8"/>
  <c r="L46" i="8"/>
  <c r="J46" i="8"/>
  <c r="K46" i="8"/>
  <c r="F46" i="8"/>
  <c r="E46" i="8"/>
  <c r="D46" i="8"/>
  <c r="N46" i="8"/>
  <c r="M42" i="8"/>
  <c r="O42" i="8"/>
  <c r="L42" i="8"/>
  <c r="J42" i="8"/>
  <c r="D42" i="8"/>
  <c r="N42" i="8"/>
  <c r="K42" i="8"/>
  <c r="F42" i="8"/>
  <c r="E42" i="8"/>
  <c r="M40" i="8"/>
  <c r="O40" i="8"/>
  <c r="J40" i="8"/>
  <c r="L40" i="8"/>
  <c r="D40" i="8"/>
  <c r="N40" i="8"/>
  <c r="F40" i="8"/>
  <c r="K40" i="8"/>
  <c r="E40" i="8"/>
  <c r="M752" i="8"/>
  <c r="O752" i="8"/>
  <c r="J752" i="8"/>
  <c r="L752" i="8"/>
  <c r="D752" i="8"/>
  <c r="F752" i="8"/>
  <c r="N752" i="8"/>
  <c r="K752" i="8"/>
  <c r="E752" i="8"/>
  <c r="M736" i="8"/>
  <c r="O736" i="8"/>
  <c r="J736" i="8"/>
  <c r="L736" i="8"/>
  <c r="D736" i="8"/>
  <c r="N736" i="8"/>
  <c r="K736" i="8"/>
  <c r="F736" i="8"/>
  <c r="E736" i="8"/>
  <c r="M724" i="8"/>
  <c r="O724" i="8"/>
  <c r="J724" i="8"/>
  <c r="L724" i="8"/>
  <c r="N724" i="8"/>
  <c r="D724" i="8"/>
  <c r="F724" i="8"/>
  <c r="K724" i="8"/>
  <c r="E724" i="8"/>
  <c r="M712" i="8"/>
  <c r="O712" i="8"/>
  <c r="J712" i="8"/>
  <c r="L712" i="8"/>
  <c r="F712" i="8"/>
  <c r="D712" i="8"/>
  <c r="K712" i="8"/>
  <c r="E712" i="8"/>
  <c r="N712" i="8"/>
  <c r="P783" i="8"/>
  <c r="L39" i="8"/>
  <c r="O39" i="8"/>
  <c r="M39" i="8"/>
  <c r="J39" i="8"/>
  <c r="D39" i="8"/>
  <c r="F39" i="8"/>
  <c r="N39" i="8"/>
  <c r="K39" i="8"/>
  <c r="E39" i="8"/>
  <c r="M757" i="8"/>
  <c r="O757" i="8"/>
  <c r="J757" i="8"/>
  <c r="K757" i="8"/>
  <c r="L757" i="8"/>
  <c r="D757" i="8"/>
  <c r="F757" i="8"/>
  <c r="N757" i="8"/>
  <c r="E757" i="8"/>
  <c r="M753" i="8"/>
  <c r="O753" i="8"/>
  <c r="J753" i="8"/>
  <c r="L753" i="8"/>
  <c r="F753" i="8"/>
  <c r="N753" i="8"/>
  <c r="K753" i="8"/>
  <c r="D753" i="8"/>
  <c r="E753" i="8"/>
  <c r="M749" i="8"/>
  <c r="O749" i="8"/>
  <c r="J749" i="8"/>
  <c r="L749" i="8"/>
  <c r="D749" i="8"/>
  <c r="N749" i="8"/>
  <c r="F749" i="8"/>
  <c r="K749" i="8"/>
  <c r="E749" i="8"/>
  <c r="M745" i="8"/>
  <c r="O745" i="8"/>
  <c r="J745" i="8"/>
  <c r="L745" i="8"/>
  <c r="E745" i="8"/>
  <c r="F745" i="8"/>
  <c r="D745" i="8"/>
  <c r="N745" i="8"/>
  <c r="K745" i="8"/>
  <c r="O741" i="8"/>
  <c r="M741" i="8"/>
  <c r="J741" i="8"/>
  <c r="L741" i="8"/>
  <c r="D741" i="8"/>
  <c r="N741" i="8"/>
  <c r="F741" i="8"/>
  <c r="K741" i="8"/>
  <c r="E741" i="8"/>
  <c r="M737" i="8"/>
  <c r="O737" i="8"/>
  <c r="J737" i="8"/>
  <c r="L737" i="8"/>
  <c r="F737" i="8"/>
  <c r="D737" i="8"/>
  <c r="N737" i="8"/>
  <c r="K737" i="8"/>
  <c r="E737" i="8"/>
  <c r="M733" i="8"/>
  <c r="O733" i="8"/>
  <c r="J733" i="8"/>
  <c r="L733" i="8"/>
  <c r="F733" i="8"/>
  <c r="D733" i="8"/>
  <c r="N733" i="8"/>
  <c r="K733" i="8"/>
  <c r="E733" i="8"/>
  <c r="M729" i="8"/>
  <c r="O729" i="8"/>
  <c r="J729" i="8"/>
  <c r="L729" i="8"/>
  <c r="D729" i="8"/>
  <c r="F729" i="8"/>
  <c r="N729" i="8"/>
  <c r="E729" i="8"/>
  <c r="K729" i="8"/>
  <c r="M725" i="8"/>
  <c r="O725" i="8"/>
  <c r="J725" i="8"/>
  <c r="L725" i="8"/>
  <c r="D725" i="8"/>
  <c r="N725" i="8"/>
  <c r="F725" i="8"/>
  <c r="E725" i="8"/>
  <c r="K725" i="8"/>
  <c r="M721" i="8"/>
  <c r="O721" i="8"/>
  <c r="J721" i="8"/>
  <c r="L721" i="8"/>
  <c r="F721" i="8"/>
  <c r="D721" i="8"/>
  <c r="N721" i="8"/>
  <c r="K721" i="8"/>
  <c r="E721" i="8"/>
  <c r="M717" i="8"/>
  <c r="O717" i="8"/>
  <c r="J717" i="8"/>
  <c r="L717" i="8"/>
  <c r="N717" i="8"/>
  <c r="F717" i="8"/>
  <c r="D717" i="8"/>
  <c r="K717" i="8"/>
  <c r="E717" i="8"/>
  <c r="M713" i="8"/>
  <c r="O713" i="8"/>
  <c r="J713" i="8"/>
  <c r="L713" i="8"/>
  <c r="F713" i="8"/>
  <c r="K713" i="8"/>
  <c r="E713" i="8"/>
  <c r="D713" i="8"/>
  <c r="N713" i="8"/>
  <c r="M709" i="8"/>
  <c r="O709" i="8"/>
  <c r="J709" i="8"/>
  <c r="L709" i="8"/>
  <c r="D709" i="8"/>
  <c r="N709" i="8"/>
  <c r="F709" i="8"/>
  <c r="E709" i="8"/>
  <c r="K709" i="8"/>
  <c r="M705" i="8"/>
  <c r="O705" i="8"/>
  <c r="J705" i="8"/>
  <c r="L705" i="8"/>
  <c r="F705" i="8"/>
  <c r="D705" i="8"/>
  <c r="N705" i="8"/>
  <c r="K705" i="8"/>
  <c r="E705" i="8"/>
  <c r="M701" i="8"/>
  <c r="O701" i="8"/>
  <c r="J701" i="8"/>
  <c r="L701" i="8"/>
  <c r="F701" i="8"/>
  <c r="N701" i="8"/>
  <c r="D701" i="8"/>
  <c r="K701" i="8"/>
  <c r="E701" i="8"/>
  <c r="M697" i="8"/>
  <c r="O697" i="8"/>
  <c r="J697" i="8"/>
  <c r="L697" i="8"/>
  <c r="D697" i="8"/>
  <c r="K697" i="8"/>
  <c r="N697" i="8"/>
  <c r="E697" i="8"/>
  <c r="F697" i="8"/>
  <c r="M693" i="8"/>
  <c r="O693" i="8"/>
  <c r="J693" i="8"/>
  <c r="K693" i="8"/>
  <c r="L693" i="8"/>
  <c r="D693" i="8"/>
  <c r="F693" i="8"/>
  <c r="N693" i="8"/>
  <c r="E693" i="8"/>
  <c r="M689" i="8"/>
  <c r="O689" i="8"/>
  <c r="J689" i="8"/>
  <c r="L689" i="8"/>
  <c r="F689" i="8"/>
  <c r="N689" i="8"/>
  <c r="D689" i="8"/>
  <c r="K689" i="8"/>
  <c r="E689" i="8"/>
  <c r="M685" i="8"/>
  <c r="O685" i="8"/>
  <c r="J685" i="8"/>
  <c r="L685" i="8"/>
  <c r="D685" i="8"/>
  <c r="N685" i="8"/>
  <c r="F685" i="8"/>
  <c r="K685" i="8"/>
  <c r="E685" i="8"/>
  <c r="M681" i="8"/>
  <c r="O681" i="8"/>
  <c r="J681" i="8"/>
  <c r="L681" i="8"/>
  <c r="D681" i="8"/>
  <c r="E681" i="8"/>
  <c r="F681" i="8"/>
  <c r="N681" i="8"/>
  <c r="K681" i="8"/>
  <c r="M677" i="8"/>
  <c r="O677" i="8"/>
  <c r="J677" i="8"/>
  <c r="L677" i="8"/>
  <c r="F677" i="8"/>
  <c r="N677" i="8"/>
  <c r="D677" i="8"/>
  <c r="E677" i="8"/>
  <c r="K677" i="8"/>
  <c r="M673" i="8"/>
  <c r="O673" i="8"/>
  <c r="J673" i="8"/>
  <c r="L673" i="8"/>
  <c r="F673" i="8"/>
  <c r="D673" i="8"/>
  <c r="N673" i="8"/>
  <c r="K673" i="8"/>
  <c r="E673" i="8"/>
  <c r="M669" i="8"/>
  <c r="O669" i="8"/>
  <c r="J669" i="8"/>
  <c r="L669" i="8"/>
  <c r="F669" i="8"/>
  <c r="N669" i="8"/>
  <c r="D669" i="8"/>
  <c r="K669" i="8"/>
  <c r="E669" i="8"/>
  <c r="M665" i="8"/>
  <c r="O665" i="8"/>
  <c r="J665" i="8"/>
  <c r="L665" i="8"/>
  <c r="F665" i="8"/>
  <c r="D665" i="8"/>
  <c r="N665" i="8"/>
  <c r="E665" i="8"/>
  <c r="K665" i="8"/>
  <c r="M661" i="8"/>
  <c r="O661" i="8"/>
  <c r="J661" i="8"/>
  <c r="L661" i="8"/>
  <c r="F661" i="8"/>
  <c r="N661" i="8"/>
  <c r="D661" i="8"/>
  <c r="K661" i="8"/>
  <c r="E661" i="8"/>
  <c r="M657" i="8"/>
  <c r="O657" i="8"/>
  <c r="J657" i="8"/>
  <c r="L657" i="8"/>
  <c r="N657" i="8"/>
  <c r="D657" i="8"/>
  <c r="F657" i="8"/>
  <c r="K657" i="8"/>
  <c r="E657" i="8"/>
  <c r="M653" i="8"/>
  <c r="O653" i="8"/>
  <c r="J653" i="8"/>
  <c r="L653" i="8"/>
  <c r="N653" i="8"/>
  <c r="D653" i="8"/>
  <c r="F653" i="8"/>
  <c r="E653" i="8"/>
  <c r="K653" i="8"/>
  <c r="M649" i="8"/>
  <c r="O649" i="8"/>
  <c r="J649" i="8"/>
  <c r="L649" i="8"/>
  <c r="D649" i="8"/>
  <c r="K649" i="8"/>
  <c r="E649" i="8"/>
  <c r="F649" i="8"/>
  <c r="N649" i="8"/>
  <c r="M645" i="8"/>
  <c r="O645" i="8"/>
  <c r="J645" i="8"/>
  <c r="L645" i="8"/>
  <c r="D645" i="8"/>
  <c r="N645" i="8"/>
  <c r="F645" i="8"/>
  <c r="K645" i="8"/>
  <c r="E645" i="8"/>
  <c r="M641" i="8"/>
  <c r="O641" i="8"/>
  <c r="J641" i="8"/>
  <c r="L641" i="8"/>
  <c r="D641" i="8"/>
  <c r="F641" i="8"/>
  <c r="K641" i="8"/>
  <c r="N641" i="8"/>
  <c r="E641" i="8"/>
  <c r="M637" i="8"/>
  <c r="O637" i="8"/>
  <c r="J637" i="8"/>
  <c r="L637" i="8"/>
  <c r="K637" i="8"/>
  <c r="D637" i="8"/>
  <c r="F637" i="8"/>
  <c r="N637" i="8"/>
  <c r="E637" i="8"/>
  <c r="M633" i="8"/>
  <c r="O633" i="8"/>
  <c r="J633" i="8"/>
  <c r="L633" i="8"/>
  <c r="F633" i="8"/>
  <c r="D633" i="8"/>
  <c r="K633" i="8"/>
  <c r="N633" i="8"/>
  <c r="E633" i="8"/>
  <c r="M629" i="8"/>
  <c r="O629" i="8"/>
  <c r="J629" i="8"/>
  <c r="L629" i="8"/>
  <c r="F629" i="8"/>
  <c r="N629" i="8"/>
  <c r="K629" i="8"/>
  <c r="D629" i="8"/>
  <c r="E629" i="8"/>
  <c r="M625" i="8"/>
  <c r="O625" i="8"/>
  <c r="J625" i="8"/>
  <c r="L625" i="8"/>
  <c r="D625" i="8"/>
  <c r="N625" i="8"/>
  <c r="F625" i="8"/>
  <c r="K625" i="8"/>
  <c r="E625" i="8"/>
  <c r="M621" i="8"/>
  <c r="O621" i="8"/>
  <c r="J621" i="8"/>
  <c r="L621" i="8"/>
  <c r="K621" i="8"/>
  <c r="N621" i="8"/>
  <c r="D621" i="8"/>
  <c r="F621" i="8"/>
  <c r="E621" i="8"/>
  <c r="M617" i="8"/>
  <c r="O617" i="8"/>
  <c r="J617" i="8"/>
  <c r="L617" i="8"/>
  <c r="D617" i="8"/>
  <c r="E617" i="8"/>
  <c r="F617" i="8"/>
  <c r="K617" i="8"/>
  <c r="N617" i="8"/>
  <c r="M613" i="8"/>
  <c r="O613" i="8"/>
  <c r="J613" i="8"/>
  <c r="L613" i="8"/>
  <c r="F613" i="8"/>
  <c r="N613" i="8"/>
  <c r="D613" i="8"/>
  <c r="K613" i="8"/>
  <c r="E613" i="8"/>
  <c r="M609" i="8"/>
  <c r="O609" i="8"/>
  <c r="J609" i="8"/>
  <c r="L609" i="8"/>
  <c r="F609" i="8"/>
  <c r="D609" i="8"/>
  <c r="K609" i="8"/>
  <c r="N609" i="8"/>
  <c r="E609" i="8"/>
  <c r="M605" i="8"/>
  <c r="O605" i="8"/>
  <c r="J605" i="8"/>
  <c r="L605" i="8"/>
  <c r="D605" i="8"/>
  <c r="F605" i="8"/>
  <c r="K605" i="8"/>
  <c r="N605" i="8"/>
  <c r="E605" i="8"/>
  <c r="M601" i="8"/>
  <c r="O601" i="8"/>
  <c r="J601" i="8"/>
  <c r="L601" i="8"/>
  <c r="D601" i="8"/>
  <c r="F601" i="8"/>
  <c r="K601" i="8"/>
  <c r="N601" i="8"/>
  <c r="E601" i="8"/>
  <c r="M597" i="8"/>
  <c r="O597" i="8"/>
  <c r="J597" i="8"/>
  <c r="L597" i="8"/>
  <c r="N597" i="8"/>
  <c r="K597" i="8"/>
  <c r="D597" i="8"/>
  <c r="F597" i="8"/>
  <c r="E597" i="8"/>
  <c r="M593" i="8"/>
  <c r="O593" i="8"/>
  <c r="J593" i="8"/>
  <c r="L593" i="8"/>
  <c r="F593" i="8"/>
  <c r="N593" i="8"/>
  <c r="D593" i="8"/>
  <c r="K593" i="8"/>
  <c r="E593" i="8"/>
  <c r="M589" i="8"/>
  <c r="O589" i="8"/>
  <c r="J589" i="8"/>
  <c r="L589" i="8"/>
  <c r="K589" i="8"/>
  <c r="N589" i="8"/>
  <c r="D589" i="8"/>
  <c r="F589" i="8"/>
  <c r="E589" i="8"/>
  <c r="M585" i="8"/>
  <c r="O585" i="8"/>
  <c r="J585" i="8"/>
  <c r="L585" i="8"/>
  <c r="D585" i="8"/>
  <c r="F585" i="8"/>
  <c r="E585" i="8"/>
  <c r="K585" i="8"/>
  <c r="N585" i="8"/>
  <c r="M581" i="8"/>
  <c r="O581" i="8"/>
  <c r="J581" i="8"/>
  <c r="L581" i="8"/>
  <c r="D581" i="8"/>
  <c r="F581" i="8"/>
  <c r="N581" i="8"/>
  <c r="K581" i="8"/>
  <c r="E581" i="8"/>
  <c r="M577" i="8"/>
  <c r="O577" i="8"/>
  <c r="J577" i="8"/>
  <c r="L577" i="8"/>
  <c r="D577" i="8"/>
  <c r="F577" i="8"/>
  <c r="K577" i="8"/>
  <c r="N577" i="8"/>
  <c r="E577" i="8"/>
  <c r="M573" i="8"/>
  <c r="O573" i="8"/>
  <c r="J573" i="8"/>
  <c r="L573" i="8"/>
  <c r="K573" i="8"/>
  <c r="D573" i="8"/>
  <c r="F573" i="8"/>
  <c r="N573" i="8"/>
  <c r="E573" i="8"/>
  <c r="M569" i="8"/>
  <c r="O569" i="8"/>
  <c r="J569" i="8"/>
  <c r="L569" i="8"/>
  <c r="F569" i="8"/>
  <c r="D569" i="8"/>
  <c r="K569" i="8"/>
  <c r="N569" i="8"/>
  <c r="E569" i="8"/>
  <c r="M565" i="8"/>
  <c r="O565" i="8"/>
  <c r="J565" i="8"/>
  <c r="L565" i="8"/>
  <c r="N565" i="8"/>
  <c r="K565" i="8"/>
  <c r="D565" i="8"/>
  <c r="F565" i="8"/>
  <c r="E565" i="8"/>
  <c r="M561" i="8"/>
  <c r="O561" i="8"/>
  <c r="J561" i="8"/>
  <c r="L561" i="8"/>
  <c r="N561" i="8"/>
  <c r="D561" i="8"/>
  <c r="F561" i="8"/>
  <c r="K561" i="8"/>
  <c r="E561" i="8"/>
  <c r="M557" i="8"/>
  <c r="O557" i="8"/>
  <c r="J557" i="8"/>
  <c r="L557" i="8"/>
  <c r="K557" i="8"/>
  <c r="N557" i="8"/>
  <c r="D557" i="8"/>
  <c r="F557" i="8"/>
  <c r="E557" i="8"/>
  <c r="M553" i="8"/>
  <c r="O553" i="8"/>
  <c r="J553" i="8"/>
  <c r="L553" i="8"/>
  <c r="D553" i="8"/>
  <c r="F553" i="8"/>
  <c r="E553" i="8"/>
  <c r="K553" i="8"/>
  <c r="N553" i="8"/>
  <c r="M549" i="8"/>
  <c r="O549" i="8"/>
  <c r="J549" i="8"/>
  <c r="L549" i="8"/>
  <c r="F549" i="8"/>
  <c r="N549" i="8"/>
  <c r="D549" i="8"/>
  <c r="K549" i="8"/>
  <c r="E549" i="8"/>
  <c r="M545" i="8"/>
  <c r="O545" i="8"/>
  <c r="J545" i="8"/>
  <c r="L545" i="8"/>
  <c r="F545" i="8"/>
  <c r="D545" i="8"/>
  <c r="K545" i="8"/>
  <c r="N545" i="8"/>
  <c r="E545" i="8"/>
  <c r="M541" i="8"/>
  <c r="O541" i="8"/>
  <c r="J541" i="8"/>
  <c r="L541" i="8"/>
  <c r="D541" i="8"/>
  <c r="F541" i="8"/>
  <c r="K541" i="8"/>
  <c r="N541" i="8"/>
  <c r="E541" i="8"/>
  <c r="M537" i="8"/>
  <c r="O537" i="8"/>
  <c r="J537" i="8"/>
  <c r="L537" i="8"/>
  <c r="F537" i="8"/>
  <c r="K537" i="8"/>
  <c r="N537" i="8"/>
  <c r="E537" i="8"/>
  <c r="D537" i="8"/>
  <c r="M533" i="8"/>
  <c r="O533" i="8"/>
  <c r="J533" i="8"/>
  <c r="L533" i="8"/>
  <c r="F533" i="8"/>
  <c r="N533" i="8"/>
  <c r="K533" i="8"/>
  <c r="D533" i="8"/>
  <c r="E533" i="8"/>
  <c r="M529" i="8"/>
  <c r="O529" i="8"/>
  <c r="J529" i="8"/>
  <c r="L529" i="8"/>
  <c r="N529" i="8"/>
  <c r="D529" i="8"/>
  <c r="F529" i="8"/>
  <c r="K529" i="8"/>
  <c r="E529" i="8"/>
  <c r="M525" i="8"/>
  <c r="O525" i="8"/>
  <c r="J525" i="8"/>
  <c r="L525" i="8"/>
  <c r="K525" i="8"/>
  <c r="N525" i="8"/>
  <c r="D525" i="8"/>
  <c r="F525" i="8"/>
  <c r="E525" i="8"/>
  <c r="M521" i="8"/>
  <c r="O521" i="8"/>
  <c r="J521" i="8"/>
  <c r="L521" i="8"/>
  <c r="D521" i="8"/>
  <c r="E521" i="8"/>
  <c r="K521" i="8"/>
  <c r="F521" i="8"/>
  <c r="N521" i="8"/>
  <c r="M517" i="8"/>
  <c r="O517" i="8"/>
  <c r="J517" i="8"/>
  <c r="L517" i="8"/>
  <c r="D517" i="8"/>
  <c r="N517" i="8"/>
  <c r="K517" i="8"/>
  <c r="F517" i="8"/>
  <c r="E517" i="8"/>
  <c r="M513" i="8"/>
  <c r="O513" i="8"/>
  <c r="J513" i="8"/>
  <c r="L513" i="8"/>
  <c r="D513" i="8"/>
  <c r="F513" i="8"/>
  <c r="K513" i="8"/>
  <c r="N513" i="8"/>
  <c r="E513" i="8"/>
  <c r="M509" i="8"/>
  <c r="O509" i="8"/>
  <c r="J509" i="8"/>
  <c r="L509" i="8"/>
  <c r="K509" i="8"/>
  <c r="D509" i="8"/>
  <c r="F509" i="8"/>
  <c r="N509" i="8"/>
  <c r="E509" i="8"/>
  <c r="M505" i="8"/>
  <c r="O505" i="8"/>
  <c r="J505" i="8"/>
  <c r="L505" i="8"/>
  <c r="F505" i="8"/>
  <c r="D505" i="8"/>
  <c r="K505" i="8"/>
  <c r="N505" i="8"/>
  <c r="E505" i="8"/>
  <c r="M501" i="8"/>
  <c r="O501" i="8"/>
  <c r="J501" i="8"/>
  <c r="L501" i="8"/>
  <c r="N501" i="8"/>
  <c r="F501" i="8"/>
  <c r="K501" i="8"/>
  <c r="D501" i="8"/>
  <c r="E501" i="8"/>
  <c r="M497" i="8"/>
  <c r="O497" i="8"/>
  <c r="J497" i="8"/>
  <c r="L497" i="8"/>
  <c r="D497" i="8"/>
  <c r="N497" i="8"/>
  <c r="F497" i="8"/>
  <c r="K497" i="8"/>
  <c r="E497" i="8"/>
  <c r="M493" i="8"/>
  <c r="O493" i="8"/>
  <c r="J493" i="8"/>
  <c r="L493" i="8"/>
  <c r="K493" i="8"/>
  <c r="N493" i="8"/>
  <c r="D493" i="8"/>
  <c r="F493" i="8"/>
  <c r="E493" i="8"/>
  <c r="M489" i="8"/>
  <c r="O489" i="8"/>
  <c r="J489" i="8"/>
  <c r="L489" i="8"/>
  <c r="D489" i="8"/>
  <c r="E489" i="8"/>
  <c r="F489" i="8"/>
  <c r="K489" i="8"/>
  <c r="N489" i="8"/>
  <c r="M485" i="8"/>
  <c r="O485" i="8"/>
  <c r="J485" i="8"/>
  <c r="L485" i="8"/>
  <c r="F485" i="8"/>
  <c r="N485" i="8"/>
  <c r="D485" i="8"/>
  <c r="K485" i="8"/>
  <c r="E485" i="8"/>
  <c r="M481" i="8"/>
  <c r="O481" i="8"/>
  <c r="J481" i="8"/>
  <c r="L481" i="8"/>
  <c r="F481" i="8"/>
  <c r="D481" i="8"/>
  <c r="K481" i="8"/>
  <c r="N481" i="8"/>
  <c r="E481" i="8"/>
  <c r="M477" i="8"/>
  <c r="O477" i="8"/>
  <c r="L477" i="8"/>
  <c r="J477" i="8"/>
  <c r="D477" i="8"/>
  <c r="F477" i="8"/>
  <c r="K477" i="8"/>
  <c r="N477" i="8"/>
  <c r="E477" i="8"/>
  <c r="M473" i="8"/>
  <c r="O473" i="8"/>
  <c r="L473" i="8"/>
  <c r="J473" i="8"/>
  <c r="F473" i="8"/>
  <c r="D473" i="8"/>
  <c r="K473" i="8"/>
  <c r="N473" i="8"/>
  <c r="E473" i="8"/>
  <c r="M469" i="8"/>
  <c r="O469" i="8"/>
  <c r="L469" i="8"/>
  <c r="J469" i="8"/>
  <c r="N469" i="8"/>
  <c r="K469" i="8"/>
  <c r="D469" i="8"/>
  <c r="F469" i="8"/>
  <c r="E469" i="8"/>
  <c r="M465" i="8"/>
  <c r="O465" i="8"/>
  <c r="L465" i="8"/>
  <c r="J465" i="8"/>
  <c r="F465" i="8"/>
  <c r="N465" i="8"/>
  <c r="D465" i="8"/>
  <c r="K465" i="8"/>
  <c r="E465" i="8"/>
  <c r="M461" i="8"/>
  <c r="O461" i="8"/>
  <c r="L461" i="8"/>
  <c r="J461" i="8"/>
  <c r="K461" i="8"/>
  <c r="N461" i="8"/>
  <c r="D461" i="8"/>
  <c r="F461" i="8"/>
  <c r="E461" i="8"/>
  <c r="M457" i="8"/>
  <c r="O457" i="8"/>
  <c r="L457" i="8"/>
  <c r="J457" i="8"/>
  <c r="D457" i="8"/>
  <c r="F457" i="8"/>
  <c r="E457" i="8"/>
  <c r="K457" i="8"/>
  <c r="N457" i="8"/>
  <c r="M453" i="8"/>
  <c r="O453" i="8"/>
  <c r="L453" i="8"/>
  <c r="J453" i="8"/>
  <c r="D453" i="8"/>
  <c r="N453" i="8"/>
  <c r="F453" i="8"/>
  <c r="K453" i="8"/>
  <c r="E453" i="8"/>
  <c r="M449" i="8"/>
  <c r="O449" i="8"/>
  <c r="L449" i="8"/>
  <c r="J449" i="8"/>
  <c r="D449" i="8"/>
  <c r="F449" i="8"/>
  <c r="K449" i="8"/>
  <c r="N449" i="8"/>
  <c r="E449" i="8"/>
  <c r="M445" i="8"/>
  <c r="O445" i="8"/>
  <c r="L445" i="8"/>
  <c r="J445" i="8"/>
  <c r="K445" i="8"/>
  <c r="D445" i="8"/>
  <c r="F445" i="8"/>
  <c r="N445" i="8"/>
  <c r="E445" i="8"/>
  <c r="M441" i="8"/>
  <c r="O441" i="8"/>
  <c r="L441" i="8"/>
  <c r="J441" i="8"/>
  <c r="D441" i="8"/>
  <c r="F441" i="8"/>
  <c r="K441" i="8"/>
  <c r="N441" i="8"/>
  <c r="E441" i="8"/>
  <c r="M437" i="8"/>
  <c r="O437" i="8"/>
  <c r="L437" i="8"/>
  <c r="J437" i="8"/>
  <c r="N437" i="8"/>
  <c r="D437" i="8"/>
  <c r="K437" i="8"/>
  <c r="F437" i="8"/>
  <c r="E437" i="8"/>
  <c r="M433" i="8"/>
  <c r="O433" i="8"/>
  <c r="L433" i="8"/>
  <c r="J433" i="8"/>
  <c r="F433" i="8"/>
  <c r="D433" i="8"/>
  <c r="N433" i="8"/>
  <c r="K433" i="8"/>
  <c r="E433" i="8"/>
  <c r="M429" i="8"/>
  <c r="O429" i="8"/>
  <c r="L429" i="8"/>
  <c r="J429" i="8"/>
  <c r="D429" i="8"/>
  <c r="F429" i="8"/>
  <c r="K429" i="8"/>
  <c r="N429" i="8"/>
  <c r="E429" i="8"/>
  <c r="M425" i="8"/>
  <c r="O425" i="8"/>
  <c r="L425" i="8"/>
  <c r="J425" i="8"/>
  <c r="F425" i="8"/>
  <c r="E425" i="8"/>
  <c r="K425" i="8"/>
  <c r="D425" i="8"/>
  <c r="N425" i="8"/>
  <c r="M421" i="8"/>
  <c r="O421" i="8"/>
  <c r="L421" i="8"/>
  <c r="J421" i="8"/>
  <c r="F421" i="8"/>
  <c r="N421" i="8"/>
  <c r="K421" i="8"/>
  <c r="D421" i="8"/>
  <c r="E421" i="8"/>
  <c r="M417" i="8"/>
  <c r="O417" i="8"/>
  <c r="L417" i="8"/>
  <c r="J417" i="8"/>
  <c r="D417" i="8"/>
  <c r="K417" i="8"/>
  <c r="F417" i="8"/>
  <c r="N417" i="8"/>
  <c r="E417" i="8"/>
  <c r="M413" i="8"/>
  <c r="O413" i="8"/>
  <c r="L413" i="8"/>
  <c r="J413" i="8"/>
  <c r="D413" i="8"/>
  <c r="K413" i="8"/>
  <c r="N413" i="8"/>
  <c r="F413" i="8"/>
  <c r="E413" i="8"/>
  <c r="M409" i="8"/>
  <c r="O409" i="8"/>
  <c r="L409" i="8"/>
  <c r="J409" i="8"/>
  <c r="D409" i="8"/>
  <c r="F409" i="8"/>
  <c r="K409" i="8"/>
  <c r="N409" i="8"/>
  <c r="E409" i="8"/>
  <c r="M405" i="8"/>
  <c r="O405" i="8"/>
  <c r="L405" i="8"/>
  <c r="J405" i="8"/>
  <c r="D405" i="8"/>
  <c r="N405" i="8"/>
  <c r="F405" i="8"/>
  <c r="K405" i="8"/>
  <c r="E405" i="8"/>
  <c r="M401" i="8"/>
  <c r="O401" i="8"/>
  <c r="L401" i="8"/>
  <c r="J401" i="8"/>
  <c r="D401" i="8"/>
  <c r="F401" i="8"/>
  <c r="N401" i="8"/>
  <c r="K401" i="8"/>
  <c r="E401" i="8"/>
  <c r="M397" i="8"/>
  <c r="O397" i="8"/>
  <c r="L397" i="8"/>
  <c r="J397" i="8"/>
  <c r="K397" i="8"/>
  <c r="F397" i="8"/>
  <c r="N397" i="8"/>
  <c r="D397" i="8"/>
  <c r="E397" i="8"/>
  <c r="M393" i="8"/>
  <c r="O393" i="8"/>
  <c r="L393" i="8"/>
  <c r="J393" i="8"/>
  <c r="D393" i="8"/>
  <c r="F393" i="8"/>
  <c r="E393" i="8"/>
  <c r="K393" i="8"/>
  <c r="N393" i="8"/>
  <c r="M389" i="8"/>
  <c r="O389" i="8"/>
  <c r="L389" i="8"/>
  <c r="J389" i="8"/>
  <c r="F389" i="8"/>
  <c r="N389" i="8"/>
  <c r="K389" i="8"/>
  <c r="D389" i="8"/>
  <c r="E389" i="8"/>
  <c r="M385" i="8"/>
  <c r="O385" i="8"/>
  <c r="L385" i="8"/>
  <c r="J385" i="8"/>
  <c r="D385" i="8"/>
  <c r="F385" i="8"/>
  <c r="K385" i="8"/>
  <c r="N385" i="8"/>
  <c r="E385" i="8"/>
  <c r="M381" i="8"/>
  <c r="O381" i="8"/>
  <c r="L381" i="8"/>
  <c r="J381" i="8"/>
  <c r="D381" i="8"/>
  <c r="K381" i="8"/>
  <c r="N381" i="8"/>
  <c r="F381" i="8"/>
  <c r="E381" i="8"/>
  <c r="M377" i="8"/>
  <c r="O377" i="8"/>
  <c r="L377" i="8"/>
  <c r="J377" i="8"/>
  <c r="F377" i="8"/>
  <c r="D377" i="8"/>
  <c r="K377" i="8"/>
  <c r="N377" i="8"/>
  <c r="E377" i="8"/>
  <c r="M373" i="8"/>
  <c r="O373" i="8"/>
  <c r="J373" i="8"/>
  <c r="L373" i="8"/>
  <c r="D373" i="8"/>
  <c r="K373" i="8"/>
  <c r="F373" i="8"/>
  <c r="N373" i="8"/>
  <c r="E373" i="8"/>
  <c r="M369" i="8"/>
  <c r="O369" i="8"/>
  <c r="J369" i="8"/>
  <c r="L369" i="8"/>
  <c r="F369" i="8"/>
  <c r="D369" i="8"/>
  <c r="N369" i="8"/>
  <c r="K369" i="8"/>
  <c r="E369" i="8"/>
  <c r="M365" i="8"/>
  <c r="O365" i="8"/>
  <c r="J365" i="8"/>
  <c r="L365" i="8"/>
  <c r="F365" i="8"/>
  <c r="K365" i="8"/>
  <c r="D365" i="8"/>
  <c r="N365" i="8"/>
  <c r="E365" i="8"/>
  <c r="M361" i="8"/>
  <c r="O361" i="8"/>
  <c r="J361" i="8"/>
  <c r="L361" i="8"/>
  <c r="N361" i="8"/>
  <c r="E361" i="8"/>
  <c r="K361" i="8"/>
  <c r="F361" i="8"/>
  <c r="D361" i="8"/>
  <c r="M357" i="8"/>
  <c r="O357" i="8"/>
  <c r="J357" i="8"/>
  <c r="L357" i="8"/>
  <c r="K357" i="8"/>
  <c r="F357" i="8"/>
  <c r="N357" i="8"/>
  <c r="D357" i="8"/>
  <c r="E357" i="8"/>
  <c r="M353" i="8"/>
  <c r="O353" i="8"/>
  <c r="J353" i="8"/>
  <c r="L353" i="8"/>
  <c r="N353" i="8"/>
  <c r="F353" i="8"/>
  <c r="K353" i="8"/>
  <c r="D353" i="8"/>
  <c r="E353" i="8"/>
  <c r="M349" i="8"/>
  <c r="O349" i="8"/>
  <c r="J349" i="8"/>
  <c r="L349" i="8"/>
  <c r="K349" i="8"/>
  <c r="D349" i="8"/>
  <c r="F349" i="8"/>
  <c r="N349" i="8"/>
  <c r="E349" i="8"/>
  <c r="M345" i="8"/>
  <c r="O345" i="8"/>
  <c r="J345" i="8"/>
  <c r="L345" i="8"/>
  <c r="F345" i="8"/>
  <c r="N345" i="8"/>
  <c r="D345" i="8"/>
  <c r="K345" i="8"/>
  <c r="E345" i="8"/>
  <c r="M341" i="8"/>
  <c r="O341" i="8"/>
  <c r="J341" i="8"/>
  <c r="L341" i="8"/>
  <c r="D341" i="8"/>
  <c r="K341" i="8"/>
  <c r="N341" i="8"/>
  <c r="F341" i="8"/>
  <c r="E341" i="8"/>
  <c r="M337" i="8"/>
  <c r="O337" i="8"/>
  <c r="J337" i="8"/>
  <c r="L337" i="8"/>
  <c r="D337" i="8"/>
  <c r="F337" i="8"/>
  <c r="N337" i="8"/>
  <c r="K337" i="8"/>
  <c r="E337" i="8"/>
  <c r="M333" i="8"/>
  <c r="O333" i="8"/>
  <c r="J333" i="8"/>
  <c r="L333" i="8"/>
  <c r="K333" i="8"/>
  <c r="F333" i="8"/>
  <c r="N333" i="8"/>
  <c r="D333" i="8"/>
  <c r="E333" i="8"/>
  <c r="M329" i="8"/>
  <c r="O329" i="8"/>
  <c r="J329" i="8"/>
  <c r="L329" i="8"/>
  <c r="N329" i="8"/>
  <c r="E329" i="8"/>
  <c r="F329" i="8"/>
  <c r="D329" i="8"/>
  <c r="K329" i="8"/>
  <c r="M325" i="8"/>
  <c r="O325" i="8"/>
  <c r="J325" i="8"/>
  <c r="L325" i="8"/>
  <c r="K325" i="8"/>
  <c r="D325" i="8"/>
  <c r="N325" i="8"/>
  <c r="F325" i="8"/>
  <c r="E325" i="8"/>
  <c r="M321" i="8"/>
  <c r="O321" i="8"/>
  <c r="J321" i="8"/>
  <c r="L321" i="8"/>
  <c r="N321" i="8"/>
  <c r="K321" i="8"/>
  <c r="D321" i="8"/>
  <c r="F321" i="8"/>
  <c r="E321" i="8"/>
  <c r="M317" i="8"/>
  <c r="O317" i="8"/>
  <c r="J317" i="8"/>
  <c r="L317" i="8"/>
  <c r="D317" i="8"/>
  <c r="K317" i="8"/>
  <c r="F317" i="8"/>
  <c r="N317" i="8"/>
  <c r="E317" i="8"/>
  <c r="M313" i="8"/>
  <c r="O313" i="8"/>
  <c r="J313" i="8"/>
  <c r="L313" i="8"/>
  <c r="N313" i="8"/>
  <c r="F313" i="8"/>
  <c r="K313" i="8"/>
  <c r="D313" i="8"/>
  <c r="E313" i="8"/>
  <c r="M309" i="8"/>
  <c r="O309" i="8"/>
  <c r="J309" i="8"/>
  <c r="L309" i="8"/>
  <c r="D309" i="8"/>
  <c r="F309" i="8"/>
  <c r="K309" i="8"/>
  <c r="N309" i="8"/>
  <c r="E309" i="8"/>
  <c r="M305" i="8"/>
  <c r="O305" i="8"/>
  <c r="J305" i="8"/>
  <c r="L305" i="8"/>
  <c r="F305" i="8"/>
  <c r="D305" i="8"/>
  <c r="N305" i="8"/>
  <c r="K305" i="8"/>
  <c r="E305" i="8"/>
  <c r="M301" i="8"/>
  <c r="O301" i="8"/>
  <c r="J301" i="8"/>
  <c r="L301" i="8"/>
  <c r="F301" i="8"/>
  <c r="K301" i="8"/>
  <c r="N301" i="8"/>
  <c r="D301" i="8"/>
  <c r="E301" i="8"/>
  <c r="M297" i="8"/>
  <c r="O297" i="8"/>
  <c r="J297" i="8"/>
  <c r="L297" i="8"/>
  <c r="N297" i="8"/>
  <c r="D297" i="8"/>
  <c r="F297" i="8"/>
  <c r="E297" i="8"/>
  <c r="K297" i="8"/>
  <c r="M293" i="8"/>
  <c r="O293" i="8"/>
  <c r="J293" i="8"/>
  <c r="L293" i="8"/>
  <c r="D293" i="8"/>
  <c r="F293" i="8"/>
  <c r="K293" i="8"/>
  <c r="N293" i="8"/>
  <c r="E293" i="8"/>
  <c r="M289" i="8"/>
  <c r="O289" i="8"/>
  <c r="J289" i="8"/>
  <c r="L289" i="8"/>
  <c r="N289" i="8"/>
  <c r="K289" i="8"/>
  <c r="F289" i="8"/>
  <c r="D289" i="8"/>
  <c r="E289" i="8"/>
  <c r="M285" i="8"/>
  <c r="O285" i="8"/>
  <c r="J285" i="8"/>
  <c r="L285" i="8"/>
  <c r="K285" i="8"/>
  <c r="F285" i="8"/>
  <c r="D285" i="8"/>
  <c r="N285" i="8"/>
  <c r="E285" i="8"/>
  <c r="M281" i="8"/>
  <c r="O281" i="8"/>
  <c r="J281" i="8"/>
  <c r="L281" i="8"/>
  <c r="N281" i="8"/>
  <c r="K281" i="8"/>
  <c r="E281" i="8"/>
  <c r="F281" i="8"/>
  <c r="D281" i="8"/>
  <c r="M277" i="8"/>
  <c r="O277" i="8"/>
  <c r="J277" i="8"/>
  <c r="L277" i="8"/>
  <c r="D277" i="8"/>
  <c r="K277" i="8"/>
  <c r="F277" i="8"/>
  <c r="N277" i="8"/>
  <c r="E277" i="8"/>
  <c r="M273" i="8"/>
  <c r="O273" i="8"/>
  <c r="J273" i="8"/>
  <c r="L273" i="8"/>
  <c r="D273" i="8"/>
  <c r="N273" i="8"/>
  <c r="F273" i="8"/>
  <c r="K273" i="8"/>
  <c r="E273" i="8"/>
  <c r="M269" i="8"/>
  <c r="O269" i="8"/>
  <c r="J269" i="8"/>
  <c r="L269" i="8"/>
  <c r="D269" i="8"/>
  <c r="K269" i="8"/>
  <c r="F269" i="8"/>
  <c r="N269" i="8"/>
  <c r="E269" i="8"/>
  <c r="M265" i="8"/>
  <c r="O265" i="8"/>
  <c r="J265" i="8"/>
  <c r="L265" i="8"/>
  <c r="D265" i="8"/>
  <c r="N265" i="8"/>
  <c r="F265" i="8"/>
  <c r="E265" i="8"/>
  <c r="K265" i="8"/>
  <c r="M261" i="8"/>
  <c r="O261" i="8"/>
  <c r="J261" i="8"/>
  <c r="L261" i="8"/>
  <c r="F261" i="8"/>
  <c r="D261" i="8"/>
  <c r="K261" i="8"/>
  <c r="N261" i="8"/>
  <c r="E261" i="8"/>
  <c r="M257" i="8"/>
  <c r="O257" i="8"/>
  <c r="J257" i="8"/>
  <c r="L257" i="8"/>
  <c r="F257" i="8"/>
  <c r="N257" i="8"/>
  <c r="K257" i="8"/>
  <c r="D257" i="8"/>
  <c r="E257" i="8"/>
  <c r="M253" i="8"/>
  <c r="O253" i="8"/>
  <c r="J253" i="8"/>
  <c r="L253" i="8"/>
  <c r="K253" i="8"/>
  <c r="F253" i="8"/>
  <c r="D253" i="8"/>
  <c r="N253" i="8"/>
  <c r="E253" i="8"/>
  <c r="M249" i="8"/>
  <c r="O249" i="8"/>
  <c r="J249" i="8"/>
  <c r="L249" i="8"/>
  <c r="N249" i="8"/>
  <c r="K249" i="8"/>
  <c r="F249" i="8"/>
  <c r="E249" i="8"/>
  <c r="D249" i="8"/>
  <c r="M245" i="8"/>
  <c r="O245" i="8"/>
  <c r="J245" i="8"/>
  <c r="L245" i="8"/>
  <c r="K245" i="8"/>
  <c r="D245" i="8"/>
  <c r="F245" i="8"/>
  <c r="N245" i="8"/>
  <c r="E245" i="8"/>
  <c r="M241" i="8"/>
  <c r="O241" i="8"/>
  <c r="J241" i="8"/>
  <c r="L241" i="8"/>
  <c r="D241" i="8"/>
  <c r="N241" i="8"/>
  <c r="F241" i="8"/>
  <c r="K241" i="8"/>
  <c r="E241" i="8"/>
  <c r="M237" i="8"/>
  <c r="O237" i="8"/>
  <c r="J237" i="8"/>
  <c r="L237" i="8"/>
  <c r="F237" i="8"/>
  <c r="K237" i="8"/>
  <c r="D237" i="8"/>
  <c r="N237" i="8"/>
  <c r="E237" i="8"/>
  <c r="M233" i="8"/>
  <c r="O233" i="8"/>
  <c r="J233" i="8"/>
  <c r="L233" i="8"/>
  <c r="F233" i="8"/>
  <c r="N233" i="8"/>
  <c r="D233" i="8"/>
  <c r="E233" i="8"/>
  <c r="K233" i="8"/>
  <c r="M229" i="8"/>
  <c r="O229" i="8"/>
  <c r="J229" i="8"/>
  <c r="L229" i="8"/>
  <c r="F229" i="8"/>
  <c r="D229" i="8"/>
  <c r="K229" i="8"/>
  <c r="N229" i="8"/>
  <c r="E229" i="8"/>
  <c r="M225" i="8"/>
  <c r="O225" i="8"/>
  <c r="J225" i="8"/>
  <c r="L225" i="8"/>
  <c r="N225" i="8"/>
  <c r="D225" i="8"/>
  <c r="F225" i="8"/>
  <c r="K225" i="8"/>
  <c r="E225" i="8"/>
  <c r="M221" i="8"/>
  <c r="O221" i="8"/>
  <c r="J221" i="8"/>
  <c r="L221" i="8"/>
  <c r="K221" i="8"/>
  <c r="F221" i="8"/>
  <c r="D221" i="8"/>
  <c r="N221" i="8"/>
  <c r="E221" i="8"/>
  <c r="M217" i="8"/>
  <c r="O217" i="8"/>
  <c r="J217" i="8"/>
  <c r="L217" i="8"/>
  <c r="N217" i="8"/>
  <c r="F217" i="8"/>
  <c r="K217" i="8"/>
  <c r="D217" i="8"/>
  <c r="E217" i="8"/>
  <c r="M213" i="8"/>
  <c r="O213" i="8"/>
  <c r="J213" i="8"/>
  <c r="L213" i="8"/>
  <c r="K213" i="8"/>
  <c r="F213" i="8"/>
  <c r="D213" i="8"/>
  <c r="N213" i="8"/>
  <c r="E213" i="8"/>
  <c r="M209" i="8"/>
  <c r="O209" i="8"/>
  <c r="J209" i="8"/>
  <c r="L209" i="8"/>
  <c r="D209" i="8"/>
  <c r="F209" i="8"/>
  <c r="N209" i="8"/>
  <c r="K209" i="8"/>
  <c r="E209" i="8"/>
  <c r="M205" i="8"/>
  <c r="O205" i="8"/>
  <c r="J205" i="8"/>
  <c r="L205" i="8"/>
  <c r="D205" i="8"/>
  <c r="K205" i="8"/>
  <c r="F205" i="8"/>
  <c r="N205" i="8"/>
  <c r="E205" i="8"/>
  <c r="M201" i="8"/>
  <c r="O201" i="8"/>
  <c r="J201" i="8"/>
  <c r="L201" i="8"/>
  <c r="D201" i="8"/>
  <c r="N201" i="8"/>
  <c r="F201" i="8"/>
  <c r="E201" i="8"/>
  <c r="K201" i="8"/>
  <c r="M197" i="8"/>
  <c r="O197" i="8"/>
  <c r="J197" i="8"/>
  <c r="L197" i="8"/>
  <c r="F197" i="8"/>
  <c r="K197" i="8"/>
  <c r="N197" i="8"/>
  <c r="D197" i="8"/>
  <c r="E197" i="8"/>
  <c r="M193" i="8"/>
  <c r="O193" i="8"/>
  <c r="J193" i="8"/>
  <c r="L193" i="8"/>
  <c r="F193" i="8"/>
  <c r="N193" i="8"/>
  <c r="D193" i="8"/>
  <c r="K193" i="8"/>
  <c r="E193" i="8"/>
  <c r="M189" i="8"/>
  <c r="O189" i="8"/>
  <c r="J189" i="8"/>
  <c r="L189" i="8"/>
  <c r="D189" i="8"/>
  <c r="K189" i="8"/>
  <c r="F189" i="8"/>
  <c r="N189" i="8"/>
  <c r="E189" i="8"/>
  <c r="M185" i="8"/>
  <c r="O185" i="8"/>
  <c r="J185" i="8"/>
  <c r="L185" i="8"/>
  <c r="N185" i="8"/>
  <c r="F185" i="8"/>
  <c r="K185" i="8"/>
  <c r="E185" i="8"/>
  <c r="D185" i="8"/>
  <c r="M181" i="8"/>
  <c r="O181" i="8"/>
  <c r="J181" i="8"/>
  <c r="L181" i="8"/>
  <c r="D181" i="8"/>
  <c r="K181" i="8"/>
  <c r="F181" i="8"/>
  <c r="N181" i="8"/>
  <c r="E181" i="8"/>
  <c r="M177" i="8"/>
  <c r="O177" i="8"/>
  <c r="J177" i="8"/>
  <c r="L177" i="8"/>
  <c r="F177" i="8"/>
  <c r="N177" i="8"/>
  <c r="D177" i="8"/>
  <c r="K177" i="8"/>
  <c r="E177" i="8"/>
  <c r="M173" i="8"/>
  <c r="O173" i="8"/>
  <c r="J173" i="8"/>
  <c r="L173" i="8"/>
  <c r="K173" i="8"/>
  <c r="F173" i="8"/>
  <c r="N173" i="8"/>
  <c r="D173" i="8"/>
  <c r="E173" i="8"/>
  <c r="M169" i="8"/>
  <c r="O169" i="8"/>
  <c r="J169" i="8"/>
  <c r="L169" i="8"/>
  <c r="N169" i="8"/>
  <c r="D169" i="8"/>
  <c r="F169" i="8"/>
  <c r="E169" i="8"/>
  <c r="K169" i="8"/>
  <c r="M165" i="8"/>
  <c r="O165" i="8"/>
  <c r="J165" i="8"/>
  <c r="L165" i="8"/>
  <c r="F165" i="8"/>
  <c r="K165" i="8"/>
  <c r="N165" i="8"/>
  <c r="D165" i="8"/>
  <c r="E165" i="8"/>
  <c r="M161" i="8"/>
  <c r="O161" i="8"/>
  <c r="J161" i="8"/>
  <c r="L161" i="8"/>
  <c r="D161" i="8"/>
  <c r="N161" i="8"/>
  <c r="F161" i="8"/>
  <c r="K161" i="8"/>
  <c r="E161" i="8"/>
  <c r="M157" i="8"/>
  <c r="O157" i="8"/>
  <c r="J157" i="8"/>
  <c r="L157" i="8"/>
  <c r="K157" i="8"/>
  <c r="D157" i="8"/>
  <c r="F157" i="8"/>
  <c r="N157" i="8"/>
  <c r="E157" i="8"/>
  <c r="M153" i="8"/>
  <c r="O153" i="8"/>
  <c r="J153" i="8"/>
  <c r="L153" i="8"/>
  <c r="N153" i="8"/>
  <c r="F153" i="8"/>
  <c r="K153" i="8"/>
  <c r="D153" i="8"/>
  <c r="E153" i="8"/>
  <c r="M149" i="8"/>
  <c r="O149" i="8"/>
  <c r="J149" i="8"/>
  <c r="L149" i="8"/>
  <c r="D149" i="8"/>
  <c r="K149" i="8"/>
  <c r="F149" i="8"/>
  <c r="N149" i="8"/>
  <c r="E149" i="8"/>
  <c r="M145" i="8"/>
  <c r="O145" i="8"/>
  <c r="J145" i="8"/>
  <c r="L145" i="8"/>
  <c r="D145" i="8"/>
  <c r="F145" i="8"/>
  <c r="N145" i="8"/>
  <c r="K145" i="8"/>
  <c r="E145" i="8"/>
  <c r="M141" i="8"/>
  <c r="O141" i="8"/>
  <c r="J141" i="8"/>
  <c r="L141" i="8"/>
  <c r="K141" i="8"/>
  <c r="F141" i="8"/>
  <c r="D141" i="8"/>
  <c r="N141" i="8"/>
  <c r="E141" i="8"/>
  <c r="M137" i="8"/>
  <c r="O137" i="8"/>
  <c r="J137" i="8"/>
  <c r="L137" i="8"/>
  <c r="D137" i="8"/>
  <c r="N137" i="8"/>
  <c r="E137" i="8"/>
  <c r="F137" i="8"/>
  <c r="K137" i="8"/>
  <c r="M133" i="8"/>
  <c r="O133" i="8"/>
  <c r="J133" i="8"/>
  <c r="L133" i="8"/>
  <c r="F133" i="8"/>
  <c r="K133" i="8"/>
  <c r="N133" i="8"/>
  <c r="D133" i="8"/>
  <c r="E133" i="8"/>
  <c r="M129" i="8"/>
  <c r="O129" i="8"/>
  <c r="J129" i="8"/>
  <c r="L129" i="8"/>
  <c r="N129" i="8"/>
  <c r="F129" i="8"/>
  <c r="K129" i="8"/>
  <c r="D129" i="8"/>
  <c r="E129" i="8"/>
  <c r="M125" i="8"/>
  <c r="O125" i="8"/>
  <c r="J125" i="8"/>
  <c r="L125" i="8"/>
  <c r="K125" i="8"/>
  <c r="D125" i="8"/>
  <c r="F125" i="8"/>
  <c r="N125" i="8"/>
  <c r="E125" i="8"/>
  <c r="M121" i="8"/>
  <c r="O121" i="8"/>
  <c r="J121" i="8"/>
  <c r="L121" i="8"/>
  <c r="N121" i="8"/>
  <c r="D121" i="8"/>
  <c r="K121" i="8"/>
  <c r="E121" i="8"/>
  <c r="F121" i="8"/>
  <c r="M117" i="8"/>
  <c r="O117" i="8"/>
  <c r="J117" i="8"/>
  <c r="L117" i="8"/>
  <c r="D117" i="8"/>
  <c r="K117" i="8"/>
  <c r="N117" i="8"/>
  <c r="F117" i="8"/>
  <c r="E117" i="8"/>
  <c r="M113" i="8"/>
  <c r="O113" i="8"/>
  <c r="J113" i="8"/>
  <c r="L113" i="8"/>
  <c r="D113" i="8"/>
  <c r="F113" i="8"/>
  <c r="N113" i="8"/>
  <c r="K113" i="8"/>
  <c r="E113" i="8"/>
  <c r="M109" i="8"/>
  <c r="O109" i="8"/>
  <c r="J109" i="8"/>
  <c r="L109" i="8"/>
  <c r="F109" i="8"/>
  <c r="K109" i="8"/>
  <c r="D109" i="8"/>
  <c r="N109" i="8"/>
  <c r="E109" i="8"/>
  <c r="M105" i="8"/>
  <c r="O105" i="8"/>
  <c r="J105" i="8"/>
  <c r="L105" i="8"/>
  <c r="N105" i="8"/>
  <c r="D105" i="8"/>
  <c r="E105" i="8"/>
  <c r="F105" i="8"/>
  <c r="K105" i="8"/>
  <c r="M101" i="8"/>
  <c r="O101" i="8"/>
  <c r="J101" i="8"/>
  <c r="L101" i="8"/>
  <c r="F101" i="8"/>
  <c r="K101" i="8"/>
  <c r="D101" i="8"/>
  <c r="N101" i="8"/>
  <c r="E101" i="8"/>
  <c r="M97" i="8"/>
  <c r="O97" i="8"/>
  <c r="J97" i="8"/>
  <c r="L97" i="8"/>
  <c r="N97" i="8"/>
  <c r="D97" i="8"/>
  <c r="K97" i="8"/>
  <c r="F97" i="8"/>
  <c r="E97" i="8"/>
  <c r="M93" i="8"/>
  <c r="O93" i="8"/>
  <c r="J93" i="8"/>
  <c r="L93" i="8"/>
  <c r="K93" i="8"/>
  <c r="F93" i="8"/>
  <c r="D93" i="8"/>
  <c r="N93" i="8"/>
  <c r="E93" i="8"/>
  <c r="M89" i="8"/>
  <c r="O89" i="8"/>
  <c r="J89" i="8"/>
  <c r="L89" i="8"/>
  <c r="N89" i="8"/>
  <c r="F89" i="8"/>
  <c r="K89" i="8"/>
  <c r="E89" i="8"/>
  <c r="D89" i="8"/>
  <c r="M85" i="8"/>
  <c r="O85" i="8"/>
  <c r="J85" i="8"/>
  <c r="L85" i="8"/>
  <c r="D85" i="8"/>
  <c r="K85" i="8"/>
  <c r="F85" i="8"/>
  <c r="N85" i="8"/>
  <c r="E85" i="8"/>
  <c r="M81" i="8"/>
  <c r="O81" i="8"/>
  <c r="J81" i="8"/>
  <c r="L81" i="8"/>
  <c r="D81" i="8"/>
  <c r="F81" i="8"/>
  <c r="N81" i="8"/>
  <c r="K81" i="8"/>
  <c r="E81" i="8"/>
  <c r="O77" i="8"/>
  <c r="M77" i="8"/>
  <c r="J77" i="8"/>
  <c r="L77" i="8"/>
  <c r="K77" i="8"/>
  <c r="F77" i="8"/>
  <c r="D77" i="8"/>
  <c r="N77" i="8"/>
  <c r="E77" i="8"/>
  <c r="O73" i="8"/>
  <c r="M73" i="8"/>
  <c r="J73" i="8"/>
  <c r="L73" i="8"/>
  <c r="D73" i="8"/>
  <c r="N73" i="8"/>
  <c r="F73" i="8"/>
  <c r="K73" i="8"/>
  <c r="E73" i="8"/>
  <c r="O69" i="8"/>
  <c r="M69" i="8"/>
  <c r="J69" i="8"/>
  <c r="L69" i="8"/>
  <c r="F69" i="8"/>
  <c r="N69" i="8"/>
  <c r="K69" i="8"/>
  <c r="D69" i="8"/>
  <c r="E69" i="8"/>
  <c r="O65" i="8"/>
  <c r="M65" i="8"/>
  <c r="J65" i="8"/>
  <c r="L65" i="8"/>
  <c r="K65" i="8"/>
  <c r="N65" i="8"/>
  <c r="D65" i="8"/>
  <c r="F65" i="8"/>
  <c r="E65" i="8"/>
  <c r="O61" i="8"/>
  <c r="M61" i="8"/>
  <c r="J61" i="8"/>
  <c r="L61" i="8"/>
  <c r="D61" i="8"/>
  <c r="K61" i="8"/>
  <c r="F61" i="8"/>
  <c r="N61" i="8"/>
  <c r="E61" i="8"/>
  <c r="O57" i="8"/>
  <c r="M57" i="8"/>
  <c r="J57" i="8"/>
  <c r="L57" i="8"/>
  <c r="N57" i="8"/>
  <c r="D57" i="8"/>
  <c r="K57" i="8"/>
  <c r="E57" i="8"/>
  <c r="F57" i="8"/>
  <c r="O53" i="8"/>
  <c r="M53" i="8"/>
  <c r="J53" i="8"/>
  <c r="L53" i="8"/>
  <c r="F53" i="8"/>
  <c r="D53" i="8"/>
  <c r="K53" i="8"/>
  <c r="N53" i="8"/>
  <c r="E53" i="8"/>
  <c r="O49" i="8"/>
  <c r="M49" i="8"/>
  <c r="J49" i="8"/>
  <c r="L49" i="8"/>
  <c r="N49" i="8"/>
  <c r="K49" i="8"/>
  <c r="D49" i="8"/>
  <c r="F49" i="8"/>
  <c r="E49" i="8"/>
  <c r="O45" i="8"/>
  <c r="M45" i="8"/>
  <c r="J45" i="8"/>
  <c r="L45" i="8"/>
  <c r="D45" i="8"/>
  <c r="F45" i="8"/>
  <c r="K45" i="8"/>
  <c r="N45" i="8"/>
  <c r="E45" i="8"/>
  <c r="D783" i="8" l="1"/>
  <c r="K783" i="8"/>
  <c r="M783" i="8"/>
  <c r="H783" i="8"/>
  <c r="G783" i="8"/>
  <c r="O783" i="8"/>
  <c r="N783" i="8"/>
  <c r="J783" i="8"/>
  <c r="L783" i="8"/>
  <c r="E783" i="8"/>
  <c r="F783" i="8"/>
  <c r="I783" i="8"/>
</calcChain>
</file>

<file path=xl/sharedStrings.xml><?xml version="1.0" encoding="utf-8"?>
<sst xmlns="http://schemas.openxmlformats.org/spreadsheetml/2006/main" count="956" uniqueCount="132">
  <si>
    <t>Величины в часовом разрезе:</t>
  </si>
  <si>
    <t>Дата</t>
  </si>
  <si>
    <t>Час</t>
  </si>
  <si>
    <t>Дифференцированная по часам расчетного периода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расчетного периода</t>
  </si>
  <si>
    <t>Дифференцированная по часам расчетного периода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поставляемого в час расчетного периода объема электрической энергии</t>
  </si>
  <si>
    <t xml:space="preserve">Дифференцированная по часам расчетного периода регулируемая цена на электрическую энергию на оптовом рынке, определяемая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в отношении объема превышения фактического потребления над плановым потреблением в час расчетного периода </t>
  </si>
  <si>
    <t>Дифференцированная по часам расчетного периода регулируемая цена на электрическую энергию на оптовом рынке, определяемая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в отношении объема превышения планового потребления над фактическим потреблением в час расчетного периода</t>
  </si>
  <si>
    <t>руб./МВт.ч.</t>
  </si>
  <si>
    <t>Составляющие регулируемых цен на электрическую энергию (мощность), поставляемую на розничных рынках</t>
  </si>
  <si>
    <t>Наименование участника</t>
  </si>
  <si>
    <t>код(-ы) ГТП</t>
  </si>
  <si>
    <t>Расчетный период</t>
  </si>
  <si>
    <t>Величины в месячном разрезе:</t>
  </si>
  <si>
    <t xml:space="preserve"> - ночная зона</t>
  </si>
  <si>
    <t xml:space="preserve"> - пиковая зона</t>
  </si>
  <si>
    <t xml:space="preserve">Фактический объем потребления электрической энергии гарантирующим поставщиком (энергосбытовой, энергоснабжающей организацией) на оптовом рынке за расчетный период, МВт.ч. </t>
  </si>
  <si>
    <t>Коэффициенты:</t>
  </si>
  <si>
    <t>1.</t>
  </si>
  <si>
    <t>от 670 кВт до 10 МВт</t>
  </si>
  <si>
    <t>не менее 10 МВт</t>
  </si>
  <si>
    <t>1.1.</t>
  </si>
  <si>
    <t>2.</t>
  </si>
  <si>
    <t>2.1.</t>
  </si>
  <si>
    <t>3.</t>
  </si>
  <si>
    <t>3.1.</t>
  </si>
  <si>
    <t>Конечные регулируемые цены на электрическую энергию (мощность), поставляемую потребителям (покупателям)</t>
  </si>
  <si>
    <t xml:space="preserve">                         </t>
  </si>
  <si>
    <t>(наименование гарантирующего поставщика (энергосбытовой, энергоснабжающей организации)</t>
  </si>
  <si>
    <t>Уровень напряжения</t>
  </si>
  <si>
    <t>ВН</t>
  </si>
  <si>
    <t>СН I</t>
  </si>
  <si>
    <t>СН II</t>
  </si>
  <si>
    <t>НН</t>
  </si>
  <si>
    <t>Расчётный период:</t>
  </si>
  <si>
    <t>Составляющие конечных регулируемых цен</t>
  </si>
  <si>
    <t>Размерность</t>
  </si>
  <si>
    <t>№ п/п</t>
  </si>
  <si>
    <t>руб./МВт*ч, 
без НДС</t>
  </si>
  <si>
    <t>Значение составляющей</t>
  </si>
  <si>
    <t>руб./МВт, 
без НДС</t>
  </si>
  <si>
    <t>Обозначение</t>
  </si>
  <si>
    <t>Цена на электрическую энергию (мощность), приобретаемую гарантирующим поставщиком на розничном рынке</t>
  </si>
  <si>
    <t>Плата за иные услуги, оказание которых является неотъемлемой частью процесса поставки электрической энергии потребителям, которая рассчитывается организацией коммерческой инфраструктуры оптового рынка в отношении расчетного периода (m) для каждого гарантирующего поставщика</t>
  </si>
  <si>
    <t>Величина максимальной мощности</t>
  </si>
  <si>
    <t>1.2.</t>
  </si>
  <si>
    <t>1.3.</t>
  </si>
  <si>
    <t>1.4.</t>
  </si>
  <si>
    <t>Изменение стоимости электрической энергии (мощности) в случае отклонения фактического объема производства электрической энергии производителя электрической энергии (мощности) на розничном рынке (r) от договорного объема в час (h) суммарно за расчетный период (m)</t>
  </si>
  <si>
    <t>руб., без НДС</t>
  </si>
  <si>
    <t>III. Третья ценовая категория</t>
  </si>
  <si>
    <t>(для объемов покупки электрической энергии (мощности), в отношении которых за расчётный период осуществляется почасовой учёт, но не осуществляется почасовое планирование,</t>
  </si>
  <si>
    <t>а стоимость услуг по передаче электрической энергии определяется по тарифу на услуги по передаче электрической энергии в одноставочном выражении)</t>
  </si>
  <si>
    <t>Составляющие конечной регулируемой цены:</t>
  </si>
  <si>
    <t>Ставка за электрическую энергию конечной регулируемой цены для третьей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</si>
  <si>
    <t>почасовая, 
таблица 3.1</t>
  </si>
  <si>
    <t>Дифференцированная по часам расчётного периода регулируемая цена на электрическую энергию на оптовом рынке, определённая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t>
  </si>
  <si>
    <t>Средневзвешенная регулируемая цена на мощность на оптовом рынке за расчётный период (m), определенная коммерческим оператором оптового рынка в отношении гарантирующего поставщика</t>
  </si>
  <si>
    <t>Таблица 3.1</t>
  </si>
  <si>
    <t xml:space="preserve">Дифференцированная по часам расчётного периода регулируемая цена на электрическую энергию на оптовом рынке, определённая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
</t>
  </si>
  <si>
    <t>руб./МВт*ч, без НДС</t>
  </si>
  <si>
    <r>
      <t xml:space="preserve">Ставка </t>
    </r>
    <r>
      <rPr>
        <b/>
        <u/>
        <sz val="11"/>
        <rFont val="Calibri"/>
        <family val="2"/>
        <charset val="204"/>
        <scheme val="minor"/>
      </rPr>
      <t>за электрическую энергию</t>
    </r>
    <r>
      <rPr>
        <sz val="11"/>
        <rFont val="Calibri"/>
        <family val="2"/>
        <charset val="204"/>
        <scheme val="minor"/>
      </rPr>
      <t xml:space="preserve"> конечной регулируемой цены для третьей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r>
  </si>
  <si>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третьей ценовой категории, применяемая к поставляемому за расчётный период (m) потребителю (покупателю), принадлежащему к n-й группе (подгруппе) потребителей, объему мощности</t>
    </r>
  </si>
  <si>
    <t>IV. Четвёртая ценовая категория</t>
  </si>
  <si>
    <t>а стоимость услуг по передаче электрической энергии определяется по тарифу на услуги по передаче электрической энергии в двухставочном выражении)</t>
  </si>
  <si>
    <t>(для объёмов покупки электрической энергии (мощности), в отношении которых за расчётный период осуществляется почасовой учёт, но не осуществляется почасовое планирование,</t>
  </si>
  <si>
    <r>
      <t xml:space="preserve">Ставка </t>
    </r>
    <r>
      <rPr>
        <b/>
        <u/>
        <sz val="11"/>
        <rFont val="Calibri"/>
        <family val="2"/>
        <charset val="204"/>
        <scheme val="minor"/>
      </rPr>
      <t>за электрическую энергию</t>
    </r>
    <r>
      <rPr>
        <sz val="11"/>
        <rFont val="Calibri"/>
        <family val="2"/>
        <charset val="204"/>
        <scheme val="minor"/>
      </rPr>
      <t xml:space="preserve"> конечной регулируемой цены для четвёртой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r>
  </si>
  <si>
    <t>Дифференцированная по часам расчётного периода регулируемая цена на электрическую энергию на оптовом рынке, определённая по результатам расчёта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часа (h) расчетного периода (m)</t>
  </si>
  <si>
    <t>почасовая, 
таблица 4.1</t>
  </si>
  <si>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четвёртой ценовой категории, применяемая к поставляемому за расчётный период (m) потребителю (покупателю), принадлежащему к n-й группе (подгруппе) потребителей, объему мощности</t>
    </r>
  </si>
  <si>
    <t>Дифференцированная по уровням напряжения ставка тарифа на услуги по передаче электрической энергии, отражающая удельную величину расходов на содержание электрических сетей, определяемая органом исполнительной власти субъекта Российской Федерации в области регулирования тарифов в отношении расчётного периода (m) и j-го уровня напряжения</t>
  </si>
  <si>
    <t>Ставка за электрическую энергию конечной регулируемой цены для четвёртой ценовой категории, применяемая к фактически поставленному потребителю (покупателю), принадлежащему к n-й группе (подгруппе) потребителей, объему электрической энергии на j-м уровне напряжения в час (h) расчетного периода (m)</t>
  </si>
  <si>
    <r>
      <t xml:space="preserve">Ставка </t>
    </r>
    <r>
      <rPr>
        <b/>
        <u/>
        <sz val="11"/>
        <rFont val="Calibri"/>
        <family val="2"/>
        <charset val="204"/>
        <scheme val="minor"/>
      </rPr>
      <t>за мощность</t>
    </r>
    <r>
      <rPr>
        <sz val="11"/>
        <rFont val="Calibri"/>
        <family val="2"/>
        <charset val="204"/>
        <scheme val="minor"/>
      </rPr>
      <t xml:space="preserve"> конечной регулируемой цены для четвёртой ценовой категории, отражающая удельную величину расходов на содержание электрических сетей и применяемая к величине мощности, оплачиваемой потребителем (покупателем) в части услуг по передаче электрической энергии и определяемой в соответствии с Правилами недискриминационного доступа к услугам по передаче электрической энергии и оказания этих услуг в отношении расчётного периода (m) и j-го уровня напряжения</t>
    </r>
  </si>
  <si>
    <t>Таблица 4.1</t>
  </si>
  <si>
    <t>Средняя величина за месяц, используемая в соответствии с п.83 Основных положений функционирования розничных рынков электрической энергии (утв. ППРФ от 04.05.2012г. № 442) при выставлении счёта для оплаты электрической энергии на последующий расчётный период</t>
  </si>
  <si>
    <t>до 670 кВт</t>
  </si>
  <si>
    <t>Средневзвешенная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расчетного периода, (руб./МВт.ч.)</t>
  </si>
  <si>
    <t>Дифференцированная по зонам суток расчетного периода средневзвешенная регулируемая цена на электрическую энергию (мощность) на оптовом рынке в зоне суток расчетного периода, определенная по результатам расчета стоимости плановых почасовых объемов производства (потребления) электрической энергии на оптовом рынке в отношении зоны суток расчетного периода</t>
  </si>
  <si>
    <t>- полупиковая зона</t>
  </si>
  <si>
    <t>- дневная зона</t>
  </si>
  <si>
    <t>Средневзвешенная стоимость электрической энергии (мощности), приобретаемой гарантирующим поставщиком на розничных рынках по регулируемым ценам (тарифам), приходящаяся на весь объем электрической энергии, поставляемой гарантирующим поставщиком в соответствии с утвержденным прогнозным балансом (за исключением объемов электрической энергии производителей электрической энергии, осуществляющих деятельность на территориях, технологически не связанных с Единой энергетической системой России и технологически изолированными территориальными электроэнергетическими   системами), определенная исполнительным органом субъектов Российской Федерации в области государственного регулирования тарифов в соответствии с Основами ценообразования в области регулируемых цен (тарифов) в электроэнергетике</t>
  </si>
  <si>
    <t>Дифференцированный по уровням напряжения одноставочный тариф на услуги по передаче электрической энергии с учетом стоимости нормативных технологических потерь электрической энергии в электрических сетях, установленный исполнительным органом  субъекта Российской Федерации в области регулирования тарифов в отношении расчетного периода (m) и j-го уровня напряжения</t>
  </si>
  <si>
    <t>Дифференцированная по уровням напряжения ставка тарифа на услуги по передаче электрической энергии, используемая для целей определения расходов на оплату нормативных потерь электрической энергии при её передаче по электрическим сетям, установленная исполнительным органом  субъекта Российской Федерации в области регулирования тарифов в отношении расчетного периода (m) и j-го уровня напряжения</t>
  </si>
  <si>
    <t>на территориях, объединенных в неценовые зоны оптового рынка, предоставляемые Коммерческим оператором ГП (ЭСО, ЭСК)</t>
  </si>
  <si>
    <t>Код участника</t>
  </si>
  <si>
    <t>KRASSORM</t>
  </si>
  <si>
    <t>Ценовые параметры:</t>
  </si>
  <si>
    <t>Плата за иные услуги, оказание которых является неотъемлемой частью процесса поставки электрической энергии потребителям (руб./МВт.ч.)</t>
  </si>
  <si>
    <t>Средневзвешенная регулируемая цена на электрическую энергию на оптовом рынке, определенная по результатам расчета стоимости плановых почасовых объемов производства (потребления) электрической энергии и стоимости отклонений фактического производства (потребления) электрической энергии от объемов их планового почасового производства (потребления) на оптовом рынке в отношении расчетного периода (руб./МВт.ч.)</t>
  </si>
  <si>
    <t>Средневзвешенная регулируемая цена на мощность на оптовом рынке , определенная в отношении расчетного периода (руб./МВт.)</t>
  </si>
  <si>
    <t>Дифференцированная по зонам суток расчетного периода средневзвешенная регулируемая цена на электрическую энергию (мощность) на оптовом рынке в зоне суток расчетного периода (руб./МВт.ч.)</t>
  </si>
  <si>
    <t xml:space="preserve"> - ночная зона </t>
  </si>
  <si>
    <t xml:space="preserve"> - полупиковая зона </t>
  </si>
  <si>
    <t xml:space="preserve"> - пиковая зона </t>
  </si>
  <si>
    <t xml:space="preserve"> - дневная зона </t>
  </si>
  <si>
    <t>Приходящаяся на единицу электрической энергии величина разницы предварительных требований и обязательств, рассчитанных на оптовом рынке по результатам расчета стоимости отклонений фактического производства (потребления) электрической энергии от объемов их планового почасового производства (потребления), определенная для расчетного периода (руб./МВт.ч.)</t>
  </si>
  <si>
    <t>Объемные параметры:</t>
  </si>
  <si>
    <t>Объем фактического пикового потребления гарантирующего поставщика (энергосбытовой, энергоснабжающей организации) на оптовом рынке за расчетный период, МВт.</t>
  </si>
  <si>
    <t>Коэффициент оплаты мощности для соответствующей зоны суток расчетного периода, 1/час</t>
  </si>
  <si>
    <t>ООО "ОСК-Энерго"</t>
  </si>
  <si>
    <t>PKRSORM6</t>
  </si>
  <si>
    <t>март 2024 года</t>
  </si>
  <si>
    <t>01.03.2024</t>
  </si>
  <si>
    <t>02.03.2024</t>
  </si>
  <si>
    <t>03.03.2024</t>
  </si>
  <si>
    <t>04.03.2024</t>
  </si>
  <si>
    <t>05.03.2024</t>
  </si>
  <si>
    <t>06.03.2024</t>
  </si>
  <si>
    <t>07.03.2024</t>
  </si>
  <si>
    <t>08.03.2024</t>
  </si>
  <si>
    <t>09.03.2024</t>
  </si>
  <si>
    <t>10.03.2024</t>
  </si>
  <si>
    <t>11.03.2024</t>
  </si>
  <si>
    <t>12.03.2024</t>
  </si>
  <si>
    <t>13.03.2024</t>
  </si>
  <si>
    <t>14.03.2024</t>
  </si>
  <si>
    <t>15.03.2024</t>
  </si>
  <si>
    <t>16.03.2024</t>
  </si>
  <si>
    <t>17.03.2024</t>
  </si>
  <si>
    <t>18.03.2024</t>
  </si>
  <si>
    <t>19.03.2024</t>
  </si>
  <si>
    <t>20.03.2024</t>
  </si>
  <si>
    <t>21.03.2024</t>
  </si>
  <si>
    <t>22.03.2024</t>
  </si>
  <si>
    <t>23.03.2024</t>
  </si>
  <si>
    <t>24.03.2024</t>
  </si>
  <si>
    <t>25.03.2024</t>
  </si>
  <si>
    <t>26.03.2024</t>
  </si>
  <si>
    <t>27.03.2024</t>
  </si>
  <si>
    <t>28.03.2024</t>
  </si>
  <si>
    <t>29.03.2024</t>
  </si>
  <si>
    <t>30.03.2024</t>
  </si>
  <si>
    <t>31.03.2024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</si>
</sst>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4" formatCode="#,##0.00000000000"/>
    <numFmt numFmtId="165" formatCode="_-* #,##0.00_р_._-;\-* #,##0.00_р_._-;_-* &quot;-&quot;??_р_._-;_-@_-"/>
    <numFmt numFmtId="166" formatCode="#,##0.00000000"/>
    <numFmt numFmtId="167" formatCode="#,##0.000"/>
    <numFmt numFmtId="168" formatCode="#,##0.00000000000000000"/>
  </numFmts>
  <fonts count="21" x14ac:knownFonts="1">
    <font>
      <sz val="11"/>
      <color theme="1"/>
      <name val="Calibri"/>
      <family val="2"/>
      <charset val="204"/>
      <scheme val="minor"/>
    </font>
    <font>
      <sz val="10"/>
      <color indexed="8"/>
      <name val="Arial"/>
      <family val="2"/>
      <charset val="204"/>
    </font>
    <font>
      <sz val="10"/>
      <color indexed="8"/>
      <name val="Times New Roman"/>
      <family val="1"/>
      <charset val="204"/>
    </font>
    <font>
      <b/>
      <sz val="10"/>
      <color indexed="8"/>
      <name val="Arial"/>
      <family val="2"/>
      <charset val="204"/>
    </font>
    <font>
      <b/>
      <sz val="10"/>
      <name val="Arial"/>
      <family val="2"/>
      <charset val="204"/>
    </font>
    <font>
      <i/>
      <sz val="10"/>
      <color indexed="8"/>
      <name val="Arial"/>
      <family val="2"/>
      <charset val="204"/>
    </font>
    <font>
      <b/>
      <sz val="14"/>
      <color theme="1"/>
      <name val="Calibri"/>
      <family val="2"/>
      <charset val="204"/>
      <scheme val="minor"/>
    </font>
    <font>
      <sz val="12"/>
      <color theme="1"/>
      <name val="Calibri"/>
      <family val="2"/>
      <charset val="204"/>
      <scheme val="minor"/>
    </font>
    <font>
      <sz val="18"/>
      <color theme="1"/>
      <name val="Calibri"/>
      <family val="2"/>
      <charset val="204"/>
      <scheme val="minor"/>
    </font>
    <font>
      <b/>
      <sz val="18"/>
      <color theme="1"/>
      <name val="Calibri"/>
      <family val="2"/>
      <charset val="204"/>
      <scheme val="minor"/>
    </font>
    <font>
      <i/>
      <sz val="10"/>
      <color theme="1"/>
      <name val="Calibri"/>
      <family val="2"/>
      <charset val="204"/>
      <scheme val="minor"/>
    </font>
    <font>
      <sz val="13"/>
      <color theme="1"/>
      <name val="Calibri"/>
      <family val="2"/>
      <charset val="204"/>
      <scheme val="minor"/>
    </font>
    <font>
      <b/>
      <sz val="10"/>
      <color theme="1"/>
      <name val="Calibri"/>
      <family val="2"/>
      <charset val="204"/>
      <scheme val="minor"/>
    </font>
    <font>
      <sz val="10"/>
      <name val="Arial Cyr"/>
      <charset val="204"/>
    </font>
    <font>
      <b/>
      <sz val="20"/>
      <color theme="1"/>
      <name val="Calibri"/>
      <family val="2"/>
      <charset val="204"/>
      <scheme val="minor"/>
    </font>
    <font>
      <b/>
      <sz val="11"/>
      <color theme="1"/>
      <name val="Calibri"/>
      <family val="2"/>
      <charset val="204"/>
      <scheme val="minor"/>
    </font>
    <font>
      <b/>
      <sz val="16"/>
      <color rgb="FFC00000"/>
      <name val="Calibri"/>
      <family val="2"/>
      <charset val="204"/>
      <scheme val="minor"/>
    </font>
    <font>
      <sz val="14"/>
      <color theme="1"/>
      <name val="Calibri"/>
      <family val="2"/>
      <charset val="204"/>
      <scheme val="minor"/>
    </font>
    <font>
      <b/>
      <sz val="12"/>
      <color theme="1"/>
      <name val="Calibri"/>
      <family val="2"/>
      <charset val="204"/>
      <scheme val="minor"/>
    </font>
    <font>
      <sz val="11"/>
      <name val="Calibri"/>
      <family val="2"/>
      <charset val="204"/>
      <scheme val="minor"/>
    </font>
    <font>
      <b/>
      <u/>
      <sz val="11"/>
      <name val="Calibri"/>
      <family val="2"/>
      <charset val="204"/>
      <scheme val="minor"/>
    </font>
  </fonts>
  <fills count="6">
    <fill>
      <patternFill patternType="none"/>
    </fill>
    <fill>
      <patternFill patternType="gray125"/>
    </fill>
    <fill>
      <patternFill patternType="solid">
        <fgColor theme="5" tint="0.79998168889431442"/>
        <bgColor indexed="64"/>
      </patternFill>
    </fill>
    <fill>
      <patternFill patternType="solid">
        <fgColor theme="7" tint="0.79998168889431442"/>
        <bgColor indexed="64"/>
      </patternFill>
    </fill>
    <fill>
      <patternFill patternType="solid">
        <fgColor theme="5" tint="0.59999389629810485"/>
        <bgColor indexed="64"/>
      </patternFill>
    </fill>
    <fill>
      <patternFill patternType="solid">
        <fgColor indexed="55"/>
        <bgColor indexed="64"/>
      </patternFill>
    </fill>
  </fills>
  <borders count="10">
    <border>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s>
  <cellStyleXfs count="4">
    <xf numFmtId="0" fontId="0" fillId="0" borderId="0"/>
    <xf numFmtId="0" fontId="1" fillId="0" borderId="0"/>
    <xf numFmtId="0" fontId="13" fillId="0" borderId="0"/>
    <xf numFmtId="165" fontId="13" fillId="0" borderId="0" applyFont="0" applyFill="0" applyBorder="0" applyAlignment="0" applyProtection="0"/>
  </cellStyleXfs>
  <cellXfs count="136">
    <xf numFmtId="0" fontId="0" fillId="0" borderId="0" xfId="0"/>
    <xf numFmtId="0" fontId="3" fillId="0" borderId="0" xfId="0" applyFont="1"/>
    <xf numFmtId="0" fontId="0" fillId="0" borderId="3" xfId="0" applyBorder="1"/>
    <xf numFmtId="0" fontId="0" fillId="0" borderId="0" xfId="0"/>
    <xf numFmtId="0" fontId="6" fillId="0" borderId="0" xfId="0" applyFont="1"/>
    <xf numFmtId="0" fontId="8" fillId="0" borderId="0" xfId="0" applyFont="1"/>
    <xf numFmtId="0" fontId="10" fillId="0" borderId="0" xfId="0" applyFont="1"/>
    <xf numFmtId="0" fontId="0" fillId="0" borderId="3" xfId="0" applyBorder="1" applyAlignment="1">
      <alignment horizontal="center" vertical="center"/>
    </xf>
    <xf numFmtId="0" fontId="0" fillId="0" borderId="3" xfId="0" applyNumberFormat="1" applyBorder="1" applyAlignment="1">
      <alignment horizontal="center" vertical="center" wrapText="1"/>
    </xf>
    <xf numFmtId="0" fontId="0" fillId="0" borderId="6" xfId="0" applyBorder="1" applyAlignment="1">
      <alignment horizontal="left" vertical="center" wrapText="1"/>
    </xf>
    <xf numFmtId="0" fontId="12" fillId="0" borderId="3" xfId="0" applyFont="1" applyBorder="1" applyAlignment="1">
      <alignment horizontal="center" vertical="center"/>
    </xf>
    <xf numFmtId="0" fontId="12" fillId="0" borderId="0" xfId="0" applyFont="1"/>
    <xf numFmtId="0" fontId="0" fillId="0" borderId="0" xfId="0" applyNumberFormat="1" applyBorder="1" applyAlignment="1">
      <alignment horizontal="center" vertical="center" wrapText="1"/>
    </xf>
    <xf numFmtId="0" fontId="12" fillId="0" borderId="3" xfId="0" applyNumberFormat="1" applyFont="1" applyBorder="1" applyAlignment="1">
      <alignment horizontal="center" vertical="center" wrapText="1"/>
    </xf>
    <xf numFmtId="0" fontId="0" fillId="2" borderId="3" xfId="0" applyFill="1" applyBorder="1" applyAlignment="1">
      <alignment horizontal="center" vertical="center"/>
    </xf>
    <xf numFmtId="0" fontId="0" fillId="2" borderId="6" xfId="0" applyFill="1" applyBorder="1" applyAlignment="1">
      <alignment horizontal="left" vertical="center" wrapText="1"/>
    </xf>
    <xf numFmtId="0" fontId="0" fillId="2" borderId="3" xfId="0" applyNumberFormat="1" applyFill="1" applyBorder="1" applyAlignment="1">
      <alignment horizontal="center" vertical="center" wrapText="1"/>
    </xf>
    <xf numFmtId="0" fontId="0" fillId="0" borderId="0" xfId="0" applyBorder="1" applyAlignment="1">
      <alignment horizontal="left" vertical="center" wrapText="1"/>
    </xf>
    <xf numFmtId="0" fontId="0" fillId="2" borderId="3" xfId="0" applyFill="1" applyBorder="1" applyAlignment="1">
      <alignment horizontal="left" vertical="center" wrapText="1"/>
    </xf>
    <xf numFmtId="0" fontId="0" fillId="0" borderId="6" xfId="0" applyFill="1" applyBorder="1" applyAlignment="1">
      <alignment horizontal="left" vertical="center" wrapText="1"/>
    </xf>
    <xf numFmtId="0" fontId="0" fillId="0" borderId="0" xfId="0" applyFill="1"/>
    <xf numFmtId="0" fontId="16" fillId="0" borderId="0" xfId="0" applyFont="1"/>
    <xf numFmtId="0" fontId="18" fillId="0" borderId="0" xfId="0" applyFont="1"/>
    <xf numFmtId="0" fontId="19" fillId="2" borderId="3" xfId="0" applyFont="1" applyFill="1" applyBorder="1" applyAlignment="1">
      <alignment horizontal="center" vertical="center" wrapText="1"/>
    </xf>
    <xf numFmtId="0" fontId="19" fillId="4" borderId="3" xfId="0" applyFont="1" applyFill="1" applyBorder="1" applyAlignment="1">
      <alignment horizontal="center" vertical="center"/>
    </xf>
    <xf numFmtId="0" fontId="19" fillId="4" borderId="6" xfId="0" applyFont="1" applyFill="1" applyBorder="1" applyAlignment="1">
      <alignment horizontal="left" vertical="center" wrapText="1"/>
    </xf>
    <xf numFmtId="0" fontId="19" fillId="4" borderId="3" xfId="0" applyNumberFormat="1" applyFont="1" applyFill="1" applyBorder="1" applyAlignment="1">
      <alignment horizontal="center" vertical="center" wrapText="1"/>
    </xf>
    <xf numFmtId="0" fontId="19" fillId="4" borderId="3" xfId="0" applyFont="1" applyFill="1" applyBorder="1" applyAlignment="1">
      <alignment horizontal="center" vertical="center" wrapText="1"/>
    </xf>
    <xf numFmtId="0" fontId="19" fillId="0" borderId="0" xfId="0" applyFont="1" applyFill="1"/>
    <xf numFmtId="0" fontId="0" fillId="0" borderId="0" xfId="0" applyAlignment="1">
      <alignment horizontal="center" vertical="center"/>
    </xf>
    <xf numFmtId="0" fontId="0" fillId="0" borderId="0" xfId="0" applyBorder="1" applyAlignment="1">
      <alignment horizontal="center" vertical="center"/>
    </xf>
    <xf numFmtId="0" fontId="0" fillId="0" borderId="0" xfId="0" applyAlignment="1">
      <alignment horizontal="right"/>
    </xf>
    <xf numFmtId="0" fontId="0" fillId="0" borderId="0" xfId="0" applyBorder="1"/>
    <xf numFmtId="14" fontId="0" fillId="0" borderId="3" xfId="0" applyNumberFormat="1" applyBorder="1" applyAlignment="1">
      <alignment horizontal="center" vertical="center"/>
    </xf>
    <xf numFmtId="0" fontId="0" fillId="0" borderId="0" xfId="0" applyAlignment="1">
      <alignment horizontal="right" vertical="center"/>
    </xf>
    <xf numFmtId="0" fontId="7" fillId="0" borderId="0" xfId="0" applyFont="1" applyFill="1" applyBorder="1" applyAlignment="1">
      <alignment vertical="center"/>
    </xf>
    <xf numFmtId="0" fontId="17" fillId="0" borderId="0" xfId="0" applyFont="1" applyAlignment="1">
      <alignment horizontal="right"/>
    </xf>
    <xf numFmtId="4" fontId="7" fillId="0" borderId="3" xfId="0" applyNumberFormat="1" applyFont="1" applyBorder="1" applyAlignment="1">
      <alignment horizontal="right" vertical="center"/>
    </xf>
    <xf numFmtId="4" fontId="7" fillId="2" borderId="3" xfId="0" applyNumberFormat="1" applyFont="1" applyFill="1" applyBorder="1" applyAlignment="1">
      <alignment horizontal="right" vertical="center"/>
    </xf>
    <xf numFmtId="4" fontId="7" fillId="0" borderId="3" xfId="0" applyNumberFormat="1" applyFont="1" applyFill="1" applyBorder="1" applyAlignment="1">
      <alignment horizontal="right" vertical="center"/>
    </xf>
    <xf numFmtId="4" fontId="19" fillId="4" borderId="3" xfId="0" applyNumberFormat="1" applyFont="1" applyFill="1" applyBorder="1" applyAlignment="1">
      <alignment horizontal="center" vertical="center" wrapText="1"/>
    </xf>
    <xf numFmtId="4" fontId="0" fillId="0" borderId="0" xfId="0" applyNumberFormat="1"/>
    <xf numFmtId="0" fontId="9" fillId="0" borderId="0" xfId="0" applyFont="1" applyFill="1" applyAlignment="1">
      <alignment horizontal="left" vertical="center"/>
    </xf>
    <xf numFmtId="0" fontId="0" fillId="0" borderId="0" xfId="0" applyFill="1" applyBorder="1"/>
    <xf numFmtId="0" fontId="0" fillId="0" borderId="3" xfId="0" applyNumberFormat="1" applyBorder="1" applyAlignment="1">
      <alignment horizontal="center" vertical="center"/>
    </xf>
    <xf numFmtId="0" fontId="0" fillId="0" borderId="0" xfId="0"/>
    <xf numFmtId="0" fontId="1" fillId="0" borderId="0" xfId="0" applyFont="1"/>
    <xf numFmtId="49" fontId="14" fillId="0" borderId="0" xfId="0" applyNumberFormat="1" applyFont="1"/>
    <xf numFmtId="0" fontId="12" fillId="0" borderId="3" xfId="0" applyFont="1" applyBorder="1" applyAlignment="1">
      <alignment horizontal="center" vertical="center"/>
    </xf>
    <xf numFmtId="0" fontId="12" fillId="0" borderId="0" xfId="0" applyFont="1" applyFill="1" applyBorder="1" applyAlignment="1">
      <alignment vertical="center"/>
    </xf>
    <xf numFmtId="0" fontId="12" fillId="0" borderId="0" xfId="0" applyFont="1" applyBorder="1" applyAlignment="1">
      <alignment vertical="center"/>
    </xf>
    <xf numFmtId="4" fontId="19" fillId="0" borderId="0" xfId="0" applyNumberFormat="1" applyFont="1" applyFill="1" applyBorder="1" applyAlignment="1">
      <alignment vertical="center" wrapText="1"/>
    </xf>
    <xf numFmtId="0" fontId="19" fillId="0" borderId="0" xfId="0" applyFont="1" applyFill="1" applyBorder="1"/>
    <xf numFmtId="0" fontId="1" fillId="5" borderId="3" xfId="1" applyFont="1" applyFill="1" applyBorder="1" applyAlignment="1">
      <alignment horizontal="center" vertical="center" wrapText="1"/>
    </xf>
    <xf numFmtId="0" fontId="1" fillId="5" borderId="4" xfId="1" applyFont="1" applyFill="1" applyBorder="1" applyAlignment="1">
      <alignment horizontal="center" vertical="center" wrapText="1"/>
    </xf>
    <xf numFmtId="2" fontId="4" fillId="5" borderId="6" xfId="0" applyNumberFormat="1" applyFont="1" applyFill="1" applyBorder="1" applyAlignment="1">
      <alignment horizontal="left" vertical="center" wrapText="1"/>
    </xf>
    <xf numFmtId="0" fontId="3" fillId="5" borderId="6" xfId="0" applyFont="1" applyFill="1" applyBorder="1" applyAlignment="1">
      <alignment horizontal="left" vertical="center" wrapText="1"/>
    </xf>
    <xf numFmtId="49" fontId="4" fillId="0" borderId="3" xfId="0" applyNumberFormat="1" applyFont="1" applyBorder="1" applyAlignment="1">
      <alignment horizontal="right" vertical="center"/>
    </xf>
    <xf numFmtId="49" fontId="4" fillId="5" borderId="3" xfId="0" applyNumberFormat="1" applyFont="1" applyFill="1" applyBorder="1" applyAlignment="1">
      <alignment horizontal="right" vertical="center"/>
    </xf>
    <xf numFmtId="4" fontId="1" fillId="5" borderId="6" xfId="0" applyNumberFormat="1" applyFont="1" applyFill="1" applyBorder="1" applyAlignment="1">
      <alignment horizontal="right"/>
    </xf>
    <xf numFmtId="166" fontId="1" fillId="0" borderId="3" xfId="0" applyNumberFormat="1" applyFont="1" applyBorder="1" applyAlignment="1">
      <alignment horizontal="right" vertical="center"/>
    </xf>
    <xf numFmtId="4" fontId="1" fillId="0" borderId="3" xfId="0" applyNumberFormat="1" applyFont="1" applyBorder="1" applyAlignment="1">
      <alignment horizontal="right"/>
    </xf>
    <xf numFmtId="167" fontId="1" fillId="0" borderId="3" xfId="0" applyNumberFormat="1" applyFont="1" applyBorder="1" applyAlignment="1">
      <alignment horizontal="right" vertical="center"/>
    </xf>
    <xf numFmtId="168" fontId="1" fillId="0" borderId="3" xfId="0" applyNumberFormat="1" applyFont="1" applyBorder="1" applyAlignment="1">
      <alignment horizontal="right" vertical="center"/>
    </xf>
    <xf numFmtId="0" fontId="1" fillId="0" borderId="3" xfId="0" applyFont="1" applyBorder="1" applyAlignment="1">
      <alignment horizontal="center"/>
    </xf>
    <xf numFmtId="166" fontId="1" fillId="0" borderId="3" xfId="0" applyNumberFormat="1" applyFont="1" applyBorder="1" applyAlignment="1">
      <alignment horizontal="right"/>
    </xf>
    <xf numFmtId="2" fontId="4" fillId="0" borderId="6" xfId="0" applyNumberFormat="1" applyFont="1" applyBorder="1" applyAlignment="1">
      <alignment horizontal="left" vertical="center" wrapText="1"/>
    </xf>
    <xf numFmtId="2" fontId="4" fillId="5" borderId="6" xfId="0" applyNumberFormat="1" applyFont="1" applyFill="1" applyBorder="1" applyAlignment="1">
      <alignment horizontal="left" vertical="center"/>
    </xf>
    <xf numFmtId="2" fontId="4" fillId="0" borderId="6" xfId="0" applyNumberFormat="1" applyFont="1" applyBorder="1" applyAlignment="1">
      <alignment horizontal="left" vertical="center"/>
    </xf>
    <xf numFmtId="0" fontId="3" fillId="5" borderId="4" xfId="0" applyFont="1" applyFill="1" applyBorder="1" applyAlignment="1">
      <alignment vertical="center" wrapText="1"/>
    </xf>
    <xf numFmtId="0" fontId="3" fillId="5" borderId="5" xfId="0" applyFont="1" applyFill="1" applyBorder="1" applyAlignment="1">
      <alignment vertical="center" wrapText="1"/>
    </xf>
    <xf numFmtId="0" fontId="3" fillId="5" borderId="5" xfId="0" applyFont="1" applyFill="1" applyBorder="1" applyAlignment="1">
      <alignment horizontal="left" vertical="center" wrapText="1"/>
    </xf>
    <xf numFmtId="0" fontId="1" fillId="0" borderId="3" xfId="0" applyFont="1" applyBorder="1"/>
    <xf numFmtId="0" fontId="3" fillId="5" borderId="5" xfId="0" applyFont="1" applyFill="1" applyBorder="1" applyAlignment="1">
      <alignment horizontal="center" vertical="center" wrapText="1"/>
    </xf>
    <xf numFmtId="0" fontId="1" fillId="0" borderId="3" xfId="0" applyFont="1" applyFill="1" applyBorder="1"/>
    <xf numFmtId="2" fontId="4" fillId="0" borderId="1" xfId="1" applyNumberFormat="1" applyFont="1" applyFill="1" applyBorder="1" applyAlignment="1">
      <alignment vertical="top"/>
    </xf>
    <xf numFmtId="2" fontId="4" fillId="0" borderId="8" xfId="1" applyNumberFormat="1" applyFont="1" applyFill="1" applyBorder="1" applyAlignment="1">
      <alignment vertical="top"/>
    </xf>
    <xf numFmtId="0" fontId="1" fillId="0" borderId="0" xfId="1" applyFont="1"/>
    <xf numFmtId="2" fontId="1" fillId="0" borderId="0" xfId="1" applyNumberFormat="1" applyFont="1"/>
    <xf numFmtId="0" fontId="1" fillId="0" borderId="2" xfId="1" applyFont="1" applyBorder="1" applyAlignment="1"/>
    <xf numFmtId="0" fontId="2" fillId="0" borderId="3" xfId="1" applyFont="1" applyBorder="1" applyAlignment="1"/>
    <xf numFmtId="4" fontId="6" fillId="0" borderId="3" xfId="0" applyNumberFormat="1" applyFont="1" applyFill="1" applyBorder="1" applyAlignment="1">
      <alignment horizontal="right" vertical="center"/>
    </xf>
    <xf numFmtId="0" fontId="7" fillId="0" borderId="0" xfId="0" applyFont="1" applyFill="1" applyBorder="1" applyAlignment="1">
      <alignment horizontal="left" vertical="center" wrapText="1"/>
    </xf>
    <xf numFmtId="0" fontId="11" fillId="0" borderId="0" xfId="0" applyFont="1" applyFill="1" applyAlignment="1">
      <alignment vertical="center"/>
    </xf>
    <xf numFmtId="49" fontId="9" fillId="0" borderId="0" xfId="0" applyNumberFormat="1" applyFont="1" applyFill="1" applyAlignment="1">
      <alignment horizontal="center" vertical="center"/>
    </xf>
    <xf numFmtId="0" fontId="9" fillId="0" borderId="0" xfId="0" applyFont="1" applyFill="1" applyAlignment="1">
      <alignment horizontal="right" vertical="center"/>
    </xf>
    <xf numFmtId="0" fontId="8" fillId="0" borderId="0" xfId="0" applyFont="1" applyFill="1"/>
    <xf numFmtId="49" fontId="14" fillId="0" borderId="0" xfId="0" applyNumberFormat="1" applyFont="1" applyFill="1"/>
    <xf numFmtId="0" fontId="10" fillId="0" borderId="0" xfId="0" applyFont="1" applyFill="1"/>
    <xf numFmtId="0" fontId="2" fillId="0" borderId="2" xfId="1" applyFont="1" applyBorder="1" applyAlignment="1"/>
    <xf numFmtId="2" fontId="9" fillId="0" borderId="0" xfId="0" applyNumberFormat="1" applyFont="1" applyFill="1" applyAlignment="1">
      <alignment horizontal="center" vertical="center"/>
    </xf>
    <xf numFmtId="4" fontId="7" fillId="3" borderId="3" xfId="0" applyNumberFormat="1" applyFont="1" applyFill="1" applyBorder="1" applyAlignment="1">
      <alignment horizontal="right" vertical="center"/>
    </xf>
    <xf numFmtId="164" fontId="1" fillId="0" borderId="3" xfId="0" applyNumberFormat="1" applyFont="1" applyBorder="1" applyAlignment="1">
      <alignment horizontal="right" vertical="center"/>
    </xf>
    <xf numFmtId="166" fontId="0" fillId="0" borderId="6" xfId="0" applyNumberFormat="1" applyFont="1" applyFill="1" applyBorder="1" applyAlignment="1">
      <alignment horizontal="right"/>
    </xf>
    <xf numFmtId="4" fontId="19" fillId="3" borderId="3" xfId="0" applyNumberFormat="1" applyFont="1" applyFill="1" applyBorder="1" applyAlignment="1">
      <alignment horizontal="center" vertical="center" wrapText="1"/>
    </xf>
    <xf numFmtId="4" fontId="19" fillId="3" borderId="3" xfId="0" applyNumberFormat="1" applyFont="1" applyFill="1" applyBorder="1" applyAlignment="1">
      <alignment horizontal="right" vertical="center" wrapText="1"/>
    </xf>
    <xf numFmtId="2" fontId="4" fillId="5" borderId="5" xfId="0" applyNumberFormat="1" applyFont="1" applyFill="1" applyBorder="1" applyAlignment="1">
      <alignment horizontal="left" vertical="center"/>
    </xf>
    <xf numFmtId="0" fontId="5" fillId="0" borderId="4" xfId="0" applyFont="1" applyBorder="1" applyAlignment="1">
      <alignment horizontal="right" vertical="center" wrapText="1"/>
    </xf>
    <xf numFmtId="0" fontId="5" fillId="0" borderId="6" xfId="0" applyFont="1" applyBorder="1" applyAlignment="1">
      <alignment horizontal="right" vertical="center" wrapText="1"/>
    </xf>
    <xf numFmtId="2" fontId="4" fillId="0" borderId="4" xfId="0" applyNumberFormat="1" applyFont="1" applyBorder="1" applyAlignment="1">
      <alignment horizontal="left" vertical="center" wrapText="1"/>
    </xf>
    <xf numFmtId="2" fontId="4" fillId="0" borderId="5" xfId="0" applyNumberFormat="1" applyFont="1" applyBorder="1" applyAlignment="1">
      <alignment horizontal="left" vertical="center" wrapText="1"/>
    </xf>
    <xf numFmtId="2" fontId="4" fillId="5" borderId="4" xfId="0" applyNumberFormat="1" applyFont="1" applyFill="1" applyBorder="1" applyAlignment="1">
      <alignment horizontal="left" vertical="center" wrapText="1"/>
    </xf>
    <xf numFmtId="2" fontId="4" fillId="5" borderId="5" xfId="0" applyNumberFormat="1" applyFont="1" applyFill="1" applyBorder="1" applyAlignment="1">
      <alignment horizontal="left" vertical="center" wrapText="1"/>
    </xf>
    <xf numFmtId="2" fontId="4" fillId="5" borderId="5" xfId="0" applyNumberFormat="1" applyFont="1" applyFill="1" applyBorder="1" applyAlignment="1">
      <alignment horizontal="left" vertical="center"/>
    </xf>
    <xf numFmtId="0" fontId="1" fillId="0" borderId="4" xfId="0" applyFont="1" applyBorder="1" applyAlignment="1">
      <alignment horizontal="left" vertical="center" wrapText="1"/>
    </xf>
    <xf numFmtId="0" fontId="1" fillId="0" borderId="6" xfId="0" applyFont="1" applyBorder="1" applyAlignment="1">
      <alignment horizontal="left" vertical="center" wrapText="1"/>
    </xf>
    <xf numFmtId="0" fontId="1" fillId="5" borderId="2" xfId="1" applyFont="1" applyFill="1" applyBorder="1" applyAlignment="1">
      <alignment horizontal="center" vertical="center"/>
    </xf>
    <xf numFmtId="0" fontId="1" fillId="5" borderId="7" xfId="1" applyFont="1" applyFill="1" applyBorder="1" applyAlignment="1">
      <alignment horizontal="center" vertical="center"/>
    </xf>
    <xf numFmtId="0" fontId="15" fillId="0" borderId="2"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7" xfId="0" applyFont="1" applyFill="1" applyBorder="1" applyAlignment="1">
      <alignment horizontal="center" vertical="center" wrapText="1"/>
    </xf>
    <xf numFmtId="0" fontId="15" fillId="0" borderId="2" xfId="0" applyFont="1" applyBorder="1" applyAlignment="1">
      <alignment horizontal="center" vertical="center"/>
    </xf>
    <xf numFmtId="0" fontId="15" fillId="0" borderId="9" xfId="0" applyFont="1" applyBorder="1" applyAlignment="1">
      <alignment horizontal="center" vertical="center"/>
    </xf>
    <xf numFmtId="0" fontId="15" fillId="0" borderId="7"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6" xfId="0" applyFont="1" applyBorder="1" applyAlignment="1">
      <alignment horizontal="center" vertical="center"/>
    </xf>
    <xf numFmtId="0" fontId="15" fillId="0" borderId="3" xfId="0" applyFont="1" applyBorder="1" applyAlignment="1">
      <alignment horizontal="center" vertical="center"/>
    </xf>
    <xf numFmtId="0" fontId="12" fillId="0" borderId="3" xfId="0" applyFont="1" applyBorder="1" applyAlignment="1">
      <alignment horizontal="center" vertical="center"/>
    </xf>
    <xf numFmtId="0" fontId="0" fillId="2" borderId="4" xfId="0" applyFill="1" applyBorder="1" applyAlignment="1">
      <alignment horizontal="left" vertical="center" wrapText="1"/>
    </xf>
    <xf numFmtId="0" fontId="0" fillId="2" borderId="5" xfId="0" applyFill="1" applyBorder="1" applyAlignment="1">
      <alignment horizontal="left" vertical="center" wrapText="1"/>
    </xf>
    <xf numFmtId="0" fontId="0" fillId="2" borderId="6" xfId="0" applyFill="1" applyBorder="1" applyAlignment="1">
      <alignment horizontal="left" vertical="center" wrapText="1"/>
    </xf>
    <xf numFmtId="0" fontId="0" fillId="0" borderId="0" xfId="0" applyBorder="1" applyAlignment="1">
      <alignment horizontal="left" vertical="center" wrapText="1"/>
    </xf>
    <xf numFmtId="0" fontId="19" fillId="4" borderId="4" xfId="0" applyFont="1" applyFill="1" applyBorder="1" applyAlignment="1">
      <alignment horizontal="left" vertical="center" wrapText="1"/>
    </xf>
    <xf numFmtId="0" fontId="19" fillId="4" borderId="5" xfId="0" applyFont="1" applyFill="1" applyBorder="1" applyAlignment="1">
      <alignment horizontal="left" vertical="center" wrapText="1"/>
    </xf>
    <xf numFmtId="0" fontId="19" fillId="4" borderId="6" xfId="0" applyFont="1" applyFill="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2" borderId="3" xfId="0" applyFill="1" applyBorder="1" applyAlignment="1">
      <alignment horizontal="left" vertical="center" wrapText="1"/>
    </xf>
    <xf numFmtId="4" fontId="19" fillId="3" borderId="3" xfId="0" applyNumberFormat="1" applyFont="1" applyFill="1" applyBorder="1" applyAlignment="1">
      <alignment horizontal="center" vertical="center" wrapText="1"/>
    </xf>
    <xf numFmtId="0" fontId="15" fillId="0" borderId="3" xfId="0" applyFont="1" applyFill="1" applyBorder="1" applyAlignment="1">
      <alignment horizontal="left" vertical="center" wrapText="1"/>
    </xf>
    <xf numFmtId="0" fontId="12" fillId="0" borderId="4" xfId="0" applyFont="1" applyBorder="1" applyAlignment="1">
      <alignment horizontal="center" vertical="center"/>
    </xf>
    <xf numFmtId="0" fontId="12" fillId="0" borderId="5" xfId="0" applyFont="1" applyBorder="1" applyAlignment="1">
      <alignment horizontal="center" vertical="center"/>
    </xf>
    <xf numFmtId="0" fontId="12" fillId="0" borderId="6" xfId="0" applyFont="1" applyBorder="1" applyAlignment="1">
      <alignment horizontal="center" vertical="center"/>
    </xf>
    <xf numFmtId="0" fontId="15" fillId="0" borderId="3" xfId="0" applyFont="1" applyFill="1" applyBorder="1" applyAlignment="1">
      <alignment horizontal="center" vertical="center" wrapText="1"/>
    </xf>
  </cellXfs>
  <cellStyles count="4">
    <cellStyle name="Обычный" xfId="0" builtinId="0"/>
    <cellStyle name="Обычный 2" xfId="1"/>
    <cellStyle name="Обычный 2 2" xfId="2"/>
    <cellStyle name="Финансов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3" Type="http://schemas.openxmlformats.org/officeDocument/2006/relationships/image" Target="../media/image23.wmf"/><Relationship Id="rId2" Type="http://schemas.openxmlformats.org/officeDocument/2006/relationships/image" Target="../media/image22.wmf"/><Relationship Id="rId1" Type="http://schemas.openxmlformats.org/officeDocument/2006/relationships/image" Target="../media/image21.wmf"/><Relationship Id="rId6" Type="http://schemas.openxmlformats.org/officeDocument/2006/relationships/image" Target="../media/image26.wmf"/><Relationship Id="rId5" Type="http://schemas.openxmlformats.org/officeDocument/2006/relationships/image" Target="../media/image25.wmf"/><Relationship Id="rId4" Type="http://schemas.openxmlformats.org/officeDocument/2006/relationships/image" Target="../media/image24.wmf"/></Relationships>
</file>

<file path=xl/drawings/_rels/drawing2.xml.rels><?xml version="1.0" encoding="UTF-8" standalone="yes"?>
<Relationships xmlns="http://schemas.openxmlformats.org/package/2006/relationships"><Relationship Id="rId8" Type="http://schemas.openxmlformats.org/officeDocument/2006/relationships/image" Target="../media/image34.emf"/><Relationship Id="rId3" Type="http://schemas.openxmlformats.org/officeDocument/2006/relationships/image" Target="../media/image29.emf"/><Relationship Id="rId7" Type="http://schemas.openxmlformats.org/officeDocument/2006/relationships/image" Target="../media/image33.emf"/><Relationship Id="rId2" Type="http://schemas.openxmlformats.org/officeDocument/2006/relationships/image" Target="../media/image28.emf"/><Relationship Id="rId1" Type="http://schemas.openxmlformats.org/officeDocument/2006/relationships/image" Target="../media/image27.emf"/><Relationship Id="rId6" Type="http://schemas.openxmlformats.org/officeDocument/2006/relationships/image" Target="../media/image32.emf"/><Relationship Id="rId5" Type="http://schemas.openxmlformats.org/officeDocument/2006/relationships/image" Target="../media/image31.emf"/><Relationship Id="rId4" Type="http://schemas.openxmlformats.org/officeDocument/2006/relationships/image" Target="../media/image30.emf"/></Relationships>
</file>

<file path=xl/drawings/_rels/drawing3.xml.rels><?xml version="1.0" encoding="UTF-8" standalone="yes"?>
<Relationships xmlns="http://schemas.openxmlformats.org/package/2006/relationships"><Relationship Id="rId8" Type="http://schemas.openxmlformats.org/officeDocument/2006/relationships/image" Target="../media/image35.emf"/><Relationship Id="rId3" Type="http://schemas.openxmlformats.org/officeDocument/2006/relationships/image" Target="../media/image30.emf"/><Relationship Id="rId7" Type="http://schemas.openxmlformats.org/officeDocument/2006/relationships/image" Target="../media/image34.emf"/><Relationship Id="rId2" Type="http://schemas.openxmlformats.org/officeDocument/2006/relationships/image" Target="../media/image29.emf"/><Relationship Id="rId1" Type="http://schemas.openxmlformats.org/officeDocument/2006/relationships/image" Target="../media/image28.emf"/><Relationship Id="rId6" Type="http://schemas.openxmlformats.org/officeDocument/2006/relationships/image" Target="../media/image33.emf"/><Relationship Id="rId5" Type="http://schemas.openxmlformats.org/officeDocument/2006/relationships/image" Target="../media/image32.emf"/><Relationship Id="rId10" Type="http://schemas.openxmlformats.org/officeDocument/2006/relationships/image" Target="../media/image37.emf"/><Relationship Id="rId4" Type="http://schemas.openxmlformats.org/officeDocument/2006/relationships/image" Target="../media/image31.emf"/><Relationship Id="rId9" Type="http://schemas.openxmlformats.org/officeDocument/2006/relationships/image" Target="../media/image36.emf"/></Relationships>
</file>

<file path=xl/drawings/_rels/vmlDrawing1.vml.rels><?xml version="1.0" encoding="UTF-8" standalone="yes"?>
<Relationships xmlns="http://schemas.openxmlformats.org/package/2006/relationships"><Relationship Id="rId8" Type="http://schemas.openxmlformats.org/officeDocument/2006/relationships/image" Target="../media/image8.wmf"/><Relationship Id="rId13" Type="http://schemas.openxmlformats.org/officeDocument/2006/relationships/image" Target="../media/image13.wmf"/><Relationship Id="rId18" Type="http://schemas.openxmlformats.org/officeDocument/2006/relationships/image" Target="../media/image18.emf"/><Relationship Id="rId3" Type="http://schemas.openxmlformats.org/officeDocument/2006/relationships/image" Target="../media/image3.wmf"/><Relationship Id="rId7" Type="http://schemas.openxmlformats.org/officeDocument/2006/relationships/image" Target="../media/image7.wmf"/><Relationship Id="rId12" Type="http://schemas.openxmlformats.org/officeDocument/2006/relationships/image" Target="../media/image12.wmf"/><Relationship Id="rId17" Type="http://schemas.openxmlformats.org/officeDocument/2006/relationships/image" Target="../media/image17.emf"/><Relationship Id="rId2" Type="http://schemas.openxmlformats.org/officeDocument/2006/relationships/image" Target="../media/image2.wmf"/><Relationship Id="rId16" Type="http://schemas.openxmlformats.org/officeDocument/2006/relationships/image" Target="../media/image16.wmf"/><Relationship Id="rId20" Type="http://schemas.openxmlformats.org/officeDocument/2006/relationships/image" Target="../media/image20.wmf"/><Relationship Id="rId1" Type="http://schemas.openxmlformats.org/officeDocument/2006/relationships/image" Target="../media/image1.wmf"/><Relationship Id="rId6" Type="http://schemas.openxmlformats.org/officeDocument/2006/relationships/image" Target="../media/image6.wmf"/><Relationship Id="rId11" Type="http://schemas.openxmlformats.org/officeDocument/2006/relationships/image" Target="../media/image11.wmf"/><Relationship Id="rId5" Type="http://schemas.openxmlformats.org/officeDocument/2006/relationships/image" Target="../media/image5.wmf"/><Relationship Id="rId15" Type="http://schemas.openxmlformats.org/officeDocument/2006/relationships/image" Target="../media/image15.wmf"/><Relationship Id="rId10" Type="http://schemas.openxmlformats.org/officeDocument/2006/relationships/image" Target="../media/image10.wmf"/><Relationship Id="rId19" Type="http://schemas.openxmlformats.org/officeDocument/2006/relationships/image" Target="../media/image19.emf"/><Relationship Id="rId4" Type="http://schemas.openxmlformats.org/officeDocument/2006/relationships/image" Target="../media/image4.wmf"/><Relationship Id="rId9" Type="http://schemas.openxmlformats.org/officeDocument/2006/relationships/image" Target="../media/image9.wmf"/><Relationship Id="rId14" Type="http://schemas.openxmlformats.org/officeDocument/2006/relationships/image" Target="../media/image14.wmf"/></Relationships>
</file>

<file path=xl/drawings/drawing1.xml><?xml version="1.0" encoding="utf-8"?>
<xdr:wsDr xmlns:xdr="http://schemas.openxmlformats.org/drawingml/2006/spreadsheetDrawing" xmlns:a="http://schemas.openxmlformats.org/drawingml/2006/main">
  <xdr:twoCellAnchor>
    <xdr:from>
      <xdr:col>1</xdr:col>
      <xdr:colOff>9525</xdr:colOff>
      <xdr:row>9</xdr:row>
      <xdr:rowOff>133350</xdr:rowOff>
    </xdr:from>
    <xdr:to>
      <xdr:col>1</xdr:col>
      <xdr:colOff>342900</xdr:colOff>
      <xdr:row>9</xdr:row>
      <xdr:rowOff>371475</xdr:rowOff>
    </xdr:to>
    <xdr:sp macro="" textlink="">
      <xdr:nvSpPr>
        <xdr:cNvPr id="2" name="Object 1" hidden="1">
          <a:extLst>
            <a:ext uri="{63B3BB69-23CF-44E3-9099-C40C66FF867C}">
              <a14:compatExt xmlns:a14="http://schemas.microsoft.com/office/drawing/2010/main" spid="_x0000_s1025"/>
            </a:ext>
            <a:ext uri="{FF2B5EF4-FFF2-40B4-BE49-F238E27FC236}">
              <a16:creationId xmlns:a16="http://schemas.microsoft.com/office/drawing/2014/main" id="{00000000-0008-0000-0000-00002D000000}"/>
            </a:ext>
          </a:extLst>
        </xdr:cNvPr>
        <xdr:cNvSpPr/>
      </xdr:nvSpPr>
      <xdr:spPr>
        <a:xfrm>
          <a:off x="3095625" y="1824990"/>
          <a:ext cx="333375" cy="238125"/>
        </a:xfrm>
        <a:prstGeom prst="rect">
          <a:avLst/>
        </a:prstGeom>
      </xdr:spPr>
    </xdr:sp>
    <xdr:clientData/>
  </xdr:twoCellAnchor>
  <xdr:twoCellAnchor>
    <xdr:from>
      <xdr:col>1</xdr:col>
      <xdr:colOff>0</xdr:colOff>
      <xdr:row>10</xdr:row>
      <xdr:rowOff>514350</xdr:rowOff>
    </xdr:from>
    <xdr:to>
      <xdr:col>1</xdr:col>
      <xdr:colOff>828675</xdr:colOff>
      <xdr:row>10</xdr:row>
      <xdr:rowOff>790575</xdr:rowOff>
    </xdr:to>
    <xdr:sp macro="" textlink="">
      <xdr:nvSpPr>
        <xdr:cNvPr id="3" name="Object 2" hidden="1">
          <a:extLst>
            <a:ext uri="{63B3BB69-23CF-44E3-9099-C40C66FF867C}">
              <a14:compatExt xmlns:a14="http://schemas.microsoft.com/office/drawing/2010/main" spid="_x0000_s1026"/>
            </a:ext>
            <a:ext uri="{FF2B5EF4-FFF2-40B4-BE49-F238E27FC236}">
              <a16:creationId xmlns:a16="http://schemas.microsoft.com/office/drawing/2014/main" id="{00000000-0008-0000-0000-00002E000000}"/>
            </a:ext>
          </a:extLst>
        </xdr:cNvPr>
        <xdr:cNvSpPr/>
      </xdr:nvSpPr>
      <xdr:spPr>
        <a:xfrm>
          <a:off x="3086100" y="2586990"/>
          <a:ext cx="828675" cy="276225"/>
        </a:xfrm>
        <a:prstGeom prst="rect">
          <a:avLst/>
        </a:prstGeom>
      </xdr:spPr>
    </xdr:sp>
    <xdr:clientData/>
  </xdr:twoCellAnchor>
  <xdr:twoCellAnchor>
    <xdr:from>
      <xdr:col>1</xdr:col>
      <xdr:colOff>0</xdr:colOff>
      <xdr:row>11</xdr:row>
      <xdr:rowOff>133350</xdr:rowOff>
    </xdr:from>
    <xdr:to>
      <xdr:col>1</xdr:col>
      <xdr:colOff>1514475</xdr:colOff>
      <xdr:row>11</xdr:row>
      <xdr:rowOff>371475</xdr:rowOff>
    </xdr:to>
    <xdr:sp macro="" textlink="">
      <xdr:nvSpPr>
        <xdr:cNvPr id="4" name="Object 3" hidden="1">
          <a:extLst>
            <a:ext uri="{63B3BB69-23CF-44E3-9099-C40C66FF867C}">
              <a14:compatExt xmlns:a14="http://schemas.microsoft.com/office/drawing/2010/main" spid="_x0000_s1027"/>
            </a:ext>
            <a:ext uri="{FF2B5EF4-FFF2-40B4-BE49-F238E27FC236}">
              <a16:creationId xmlns:a16="http://schemas.microsoft.com/office/drawing/2014/main" id="{00000000-0008-0000-0000-00002F000000}"/>
            </a:ext>
          </a:extLst>
        </xdr:cNvPr>
        <xdr:cNvSpPr/>
      </xdr:nvSpPr>
      <xdr:spPr>
        <a:xfrm>
          <a:off x="3086100" y="3044190"/>
          <a:ext cx="1514475" cy="238125"/>
        </a:xfrm>
        <a:prstGeom prst="rect">
          <a:avLst/>
        </a:prstGeom>
      </xdr:spPr>
    </xdr:sp>
    <xdr:clientData/>
  </xdr:twoCellAnchor>
  <xdr:twoCellAnchor>
    <xdr:from>
      <xdr:col>1</xdr:col>
      <xdr:colOff>0</xdr:colOff>
      <xdr:row>17</xdr:row>
      <xdr:rowOff>428625</xdr:rowOff>
    </xdr:from>
    <xdr:to>
      <xdr:col>1</xdr:col>
      <xdr:colOff>771525</xdr:colOff>
      <xdr:row>17</xdr:row>
      <xdr:rowOff>666750</xdr:rowOff>
    </xdr:to>
    <xdr:sp macro="" textlink="">
      <xdr:nvSpPr>
        <xdr:cNvPr id="5" name="Object 4" hidden="1">
          <a:extLst>
            <a:ext uri="{63B3BB69-23CF-44E3-9099-C40C66FF867C}">
              <a14:compatExt xmlns:a14="http://schemas.microsoft.com/office/drawing/2010/main" spid="_x0000_s1028"/>
            </a:ext>
            <a:ext uri="{FF2B5EF4-FFF2-40B4-BE49-F238E27FC236}">
              <a16:creationId xmlns:a16="http://schemas.microsoft.com/office/drawing/2014/main" id="{00000000-0008-0000-0000-000031000000}"/>
            </a:ext>
          </a:extLst>
        </xdr:cNvPr>
        <xdr:cNvSpPr/>
      </xdr:nvSpPr>
      <xdr:spPr>
        <a:xfrm>
          <a:off x="3086100" y="4863465"/>
          <a:ext cx="771525" cy="230505"/>
        </a:xfrm>
        <a:prstGeom prst="rect">
          <a:avLst/>
        </a:prstGeom>
      </xdr:spPr>
    </xdr:sp>
    <xdr:clientData/>
  </xdr:twoCellAnchor>
  <xdr:twoCellAnchor>
    <xdr:from>
      <xdr:col>1</xdr:col>
      <xdr:colOff>0</xdr:colOff>
      <xdr:row>26</xdr:row>
      <xdr:rowOff>171450</xdr:rowOff>
    </xdr:from>
    <xdr:to>
      <xdr:col>1</xdr:col>
      <xdr:colOff>714375</xdr:colOff>
      <xdr:row>26</xdr:row>
      <xdr:rowOff>447675</xdr:rowOff>
    </xdr:to>
    <xdr:sp macro="" textlink="">
      <xdr:nvSpPr>
        <xdr:cNvPr id="6" name="Object 6" hidden="1">
          <a:extLst>
            <a:ext uri="{63B3BB69-23CF-44E3-9099-C40C66FF867C}">
              <a14:compatExt xmlns:a14="http://schemas.microsoft.com/office/drawing/2010/main" spid="_x0000_s1030"/>
            </a:ext>
            <a:ext uri="{FF2B5EF4-FFF2-40B4-BE49-F238E27FC236}">
              <a16:creationId xmlns:a16="http://schemas.microsoft.com/office/drawing/2014/main" id="{00000000-0008-0000-0000-000032000000}"/>
            </a:ext>
          </a:extLst>
        </xdr:cNvPr>
        <xdr:cNvSpPr/>
      </xdr:nvSpPr>
      <xdr:spPr>
        <a:xfrm>
          <a:off x="3086100" y="8149590"/>
          <a:ext cx="714375" cy="207645"/>
        </a:xfrm>
        <a:prstGeom prst="rect">
          <a:avLst/>
        </a:prstGeom>
      </xdr:spPr>
    </xdr:sp>
    <xdr:clientData/>
  </xdr:twoCellAnchor>
  <xdr:twoCellAnchor>
    <xdr:from>
      <xdr:col>2</xdr:col>
      <xdr:colOff>7620</xdr:colOff>
      <xdr:row>9</xdr:row>
      <xdr:rowOff>137160</xdr:rowOff>
    </xdr:from>
    <xdr:to>
      <xdr:col>2</xdr:col>
      <xdr:colOff>350520</xdr:colOff>
      <xdr:row>9</xdr:row>
      <xdr:rowOff>373380</xdr:rowOff>
    </xdr:to>
    <xdr:sp macro="" textlink="">
      <xdr:nvSpPr>
        <xdr:cNvPr id="7" name="Object 1" hidden="1">
          <a:extLst>
            <a:ext uri="{FF2B5EF4-FFF2-40B4-BE49-F238E27FC236}">
              <a16:creationId xmlns:a16="http://schemas.microsoft.com/office/drawing/2014/main" id="{00000000-0008-0000-0000-00001D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7620</xdr:colOff>
      <xdr:row>9</xdr:row>
      <xdr:rowOff>137160</xdr:rowOff>
    </xdr:from>
    <xdr:to>
      <xdr:col>2</xdr:col>
      <xdr:colOff>350520</xdr:colOff>
      <xdr:row>9</xdr:row>
      <xdr:rowOff>373380</xdr:rowOff>
    </xdr:to>
    <xdr:pic>
      <xdr:nvPicPr>
        <xdr:cNvPr id="8" name="Picture 1">
          <a:extLst>
            <a:ext uri="{FF2B5EF4-FFF2-40B4-BE49-F238E27FC236}">
              <a16:creationId xmlns:a16="http://schemas.microsoft.com/office/drawing/2014/main" id="{00000000-0008-0000-0000-00001E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510540</xdr:rowOff>
    </xdr:from>
    <xdr:to>
      <xdr:col>2</xdr:col>
      <xdr:colOff>853440</xdr:colOff>
      <xdr:row>10</xdr:row>
      <xdr:rowOff>784860</xdr:rowOff>
    </xdr:to>
    <xdr:sp macro="" textlink="">
      <xdr:nvSpPr>
        <xdr:cNvPr id="9" name="Object 2" hidden="1">
          <a:extLst>
            <a:ext uri="{FF2B5EF4-FFF2-40B4-BE49-F238E27FC236}">
              <a16:creationId xmlns:a16="http://schemas.microsoft.com/office/drawing/2014/main" id="{00000000-0008-0000-0000-00001F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10" name="Object 3" hidden="1">
          <a:extLst>
            <a:ext uri="{FF2B5EF4-FFF2-40B4-BE49-F238E27FC236}">
              <a16:creationId xmlns:a16="http://schemas.microsoft.com/office/drawing/2014/main" id="{00000000-0008-0000-0000-000020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586740</xdr:colOff>
      <xdr:row>12</xdr:row>
      <xdr:rowOff>449580</xdr:rowOff>
    </xdr:to>
    <xdr:pic>
      <xdr:nvPicPr>
        <xdr:cNvPr id="11" name="Рисунок 67">
          <a:extLst>
            <a:ext uri="{FF2B5EF4-FFF2-40B4-BE49-F238E27FC236}">
              <a16:creationId xmlns:a16="http://schemas.microsoft.com/office/drawing/2014/main" id="{00000000-0008-0000-0000-000021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179820" y="3482340"/>
          <a:ext cx="58674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426720</xdr:rowOff>
    </xdr:from>
    <xdr:to>
      <xdr:col>2</xdr:col>
      <xdr:colOff>792480</xdr:colOff>
      <xdr:row>17</xdr:row>
      <xdr:rowOff>662940</xdr:rowOff>
    </xdr:to>
    <xdr:sp macro="" textlink="">
      <xdr:nvSpPr>
        <xdr:cNvPr id="12" name="Object 4" hidden="1">
          <a:extLst>
            <a:ext uri="{FF2B5EF4-FFF2-40B4-BE49-F238E27FC236}">
              <a16:creationId xmlns:a16="http://schemas.microsoft.com/office/drawing/2014/main" id="{00000000-0008-0000-0000-000022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13" name="Object 6" hidden="1">
          <a:extLst>
            <a:ext uri="{FF2B5EF4-FFF2-40B4-BE49-F238E27FC236}">
              <a16:creationId xmlns:a16="http://schemas.microsoft.com/office/drawing/2014/main" id="{00000000-0008-0000-0000-000023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704850</xdr:colOff>
          <xdr:row>15</xdr:row>
          <xdr:rowOff>9525</xdr:rowOff>
        </xdr:to>
        <xdr:sp macro="" textlink="">
          <xdr:nvSpPr>
            <xdr:cNvPr id="7169" name="Object 1" hidden="1">
              <a:extLst>
                <a:ext uri="{63B3BB69-23CF-44E3-9099-C40C66FF867C}">
                  <a14:compatExt spid="_x0000_s7169"/>
                </a:ext>
                <a:ext uri="{FF2B5EF4-FFF2-40B4-BE49-F238E27FC236}">
                  <a16:creationId xmlns:a16="http://schemas.microsoft.com/office/drawing/2014/main" id="{00000000-0008-0000-0000-00002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590550</xdr:colOff>
          <xdr:row>16</xdr:row>
          <xdr:rowOff>9525</xdr:rowOff>
        </xdr:to>
        <xdr:sp macro="" textlink="">
          <xdr:nvSpPr>
            <xdr:cNvPr id="7170" name="Object 2" hidden="1">
              <a:extLst>
                <a:ext uri="{63B3BB69-23CF-44E3-9099-C40C66FF867C}">
                  <a14:compatExt spid="_x0000_s7170"/>
                </a:ext>
                <a:ext uri="{FF2B5EF4-FFF2-40B4-BE49-F238E27FC236}">
                  <a16:creationId xmlns:a16="http://schemas.microsoft.com/office/drawing/2014/main" id="{00000000-0008-0000-0000-00002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590550</xdr:colOff>
          <xdr:row>17</xdr:row>
          <xdr:rowOff>9525</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000-00002E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590550</xdr:colOff>
          <xdr:row>14</xdr:row>
          <xdr:rowOff>9525</xdr:rowOff>
        </xdr:to>
        <xdr:sp macro="" textlink="">
          <xdr:nvSpPr>
            <xdr:cNvPr id="7172" name="Object 4" hidden="1">
              <a:extLst>
                <a:ext uri="{63B3BB69-23CF-44E3-9099-C40C66FF867C}">
                  <a14:compatExt spid="_x0000_s7172"/>
                </a:ext>
                <a:ext uri="{FF2B5EF4-FFF2-40B4-BE49-F238E27FC236}">
                  <a16:creationId xmlns:a16="http://schemas.microsoft.com/office/drawing/2014/main" id="{00000000-0008-0000-0000-00002F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510540</xdr:rowOff>
    </xdr:from>
    <xdr:to>
      <xdr:col>2</xdr:col>
      <xdr:colOff>853440</xdr:colOff>
      <xdr:row>10</xdr:row>
      <xdr:rowOff>784860</xdr:rowOff>
    </xdr:to>
    <xdr:pic>
      <xdr:nvPicPr>
        <xdr:cNvPr id="18" name="Picture 2">
          <a:extLst>
            <a:ext uri="{FF2B5EF4-FFF2-40B4-BE49-F238E27FC236}">
              <a16:creationId xmlns:a16="http://schemas.microsoft.com/office/drawing/2014/main" id="{00000000-0008-0000-0000-000028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137160</xdr:rowOff>
    </xdr:from>
    <xdr:to>
      <xdr:col>2</xdr:col>
      <xdr:colOff>1562100</xdr:colOff>
      <xdr:row>12</xdr:row>
      <xdr:rowOff>0</xdr:rowOff>
    </xdr:to>
    <xdr:pic>
      <xdr:nvPicPr>
        <xdr:cNvPr id="19" name="Picture 3">
          <a:extLst>
            <a:ext uri="{FF2B5EF4-FFF2-40B4-BE49-F238E27FC236}">
              <a16:creationId xmlns:a16="http://schemas.microsoft.com/office/drawing/2014/main" id="{00000000-0008-0000-0000-000029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179820" y="3048000"/>
          <a:ext cx="1562100" cy="2438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426720</xdr:rowOff>
    </xdr:from>
    <xdr:to>
      <xdr:col>2</xdr:col>
      <xdr:colOff>792480</xdr:colOff>
      <xdr:row>17</xdr:row>
      <xdr:rowOff>662940</xdr:rowOff>
    </xdr:to>
    <xdr:pic>
      <xdr:nvPicPr>
        <xdr:cNvPr id="20" name="Picture 4">
          <a:extLst>
            <a:ext uri="{FF2B5EF4-FFF2-40B4-BE49-F238E27FC236}">
              <a16:creationId xmlns:a16="http://schemas.microsoft.com/office/drawing/2014/main" id="{00000000-0008-0000-0000-00002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30480</xdr:colOff>
      <xdr:row>26</xdr:row>
      <xdr:rowOff>106680</xdr:rowOff>
    </xdr:from>
    <xdr:to>
      <xdr:col>2</xdr:col>
      <xdr:colOff>769620</xdr:colOff>
      <xdr:row>26</xdr:row>
      <xdr:rowOff>304800</xdr:rowOff>
    </xdr:to>
    <xdr:pic>
      <xdr:nvPicPr>
        <xdr:cNvPr id="21" name="Picture 6">
          <a:extLst>
            <a:ext uri="{FF2B5EF4-FFF2-40B4-BE49-F238E27FC236}">
              <a16:creationId xmlns:a16="http://schemas.microsoft.com/office/drawing/2014/main" id="{00000000-0008-0000-0000-00002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210300" y="8084820"/>
          <a:ext cx="739140" cy="1981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695325</xdr:colOff>
          <xdr:row>25</xdr:row>
          <xdr:rowOff>447675</xdr:rowOff>
        </xdr:to>
        <xdr:sp macro="" textlink="">
          <xdr:nvSpPr>
            <xdr:cNvPr id="7173" name="Object 5" hidden="1">
              <a:extLst>
                <a:ext uri="{63B3BB69-23CF-44E3-9099-C40C66FF867C}">
                  <a14:compatExt spid="_x0000_s7173"/>
                </a:ext>
                <a:ext uri="{FF2B5EF4-FFF2-40B4-BE49-F238E27FC236}">
                  <a16:creationId xmlns:a16="http://schemas.microsoft.com/office/drawing/2014/main" id="{00000000-0008-0000-0000-000030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323850</xdr:colOff>
          <xdr:row>28</xdr:row>
          <xdr:rowOff>247650</xdr:rowOff>
        </xdr:to>
        <xdr:sp macro="" textlink="">
          <xdr:nvSpPr>
            <xdr:cNvPr id="7174" name="Object 6" hidden="1">
              <a:extLst>
                <a:ext uri="{63B3BB69-23CF-44E3-9099-C40C66FF867C}">
                  <a14:compatExt spid="_x0000_s7174"/>
                </a:ext>
                <a:ext uri="{FF2B5EF4-FFF2-40B4-BE49-F238E27FC236}">
                  <a16:creationId xmlns:a16="http://schemas.microsoft.com/office/drawing/2014/main" id="{00000000-0008-0000-0000-000033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552450</xdr:colOff>
          <xdr:row>30</xdr:row>
          <xdr:rowOff>19050</xdr:rowOff>
        </xdr:to>
        <xdr:sp macro="" textlink="">
          <xdr:nvSpPr>
            <xdr:cNvPr id="7175" name="Object 7" hidden="1">
              <a:extLst>
                <a:ext uri="{63B3BB69-23CF-44E3-9099-C40C66FF867C}">
                  <a14:compatExt spid="_x0000_s7175"/>
                </a:ext>
                <a:ext uri="{FF2B5EF4-FFF2-40B4-BE49-F238E27FC236}">
                  <a16:creationId xmlns:a16="http://schemas.microsoft.com/office/drawing/2014/main" id="{00000000-0008-0000-0000-000034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676275</xdr:colOff>
          <xdr:row>31</xdr:row>
          <xdr:rowOff>19050</xdr:rowOff>
        </xdr:to>
        <xdr:sp macro="" textlink="">
          <xdr:nvSpPr>
            <xdr:cNvPr id="7176" name="Object 8" hidden="1">
              <a:extLst>
                <a:ext uri="{63B3BB69-23CF-44E3-9099-C40C66FF867C}">
                  <a14:compatExt spid="_x0000_s7176"/>
                </a:ext>
                <a:ext uri="{FF2B5EF4-FFF2-40B4-BE49-F238E27FC236}">
                  <a16:creationId xmlns:a16="http://schemas.microsoft.com/office/drawing/2014/main" id="{00000000-0008-0000-0000-000035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514350</xdr:colOff>
          <xdr:row>32</xdr:row>
          <xdr:rowOff>28575</xdr:rowOff>
        </xdr:to>
        <xdr:sp macro="" textlink="">
          <xdr:nvSpPr>
            <xdr:cNvPr id="7177" name="Object 9" hidden="1">
              <a:extLst>
                <a:ext uri="{63B3BB69-23CF-44E3-9099-C40C66FF867C}">
                  <a14:compatExt spid="_x0000_s7177"/>
                </a:ext>
                <a:ext uri="{FF2B5EF4-FFF2-40B4-BE49-F238E27FC236}">
                  <a16:creationId xmlns:a16="http://schemas.microsoft.com/office/drawing/2014/main" id="{00000000-0008-0000-0000-000036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571500</xdr:colOff>
          <xdr:row>33</xdr:row>
          <xdr:rowOff>38100</xdr:rowOff>
        </xdr:to>
        <xdr:sp macro="" textlink="">
          <xdr:nvSpPr>
            <xdr:cNvPr id="7178" name="Object 10" hidden="1">
              <a:extLst>
                <a:ext uri="{63B3BB69-23CF-44E3-9099-C40C66FF867C}">
                  <a14:compatExt spid="_x0000_s7178"/>
                </a:ext>
                <a:ext uri="{FF2B5EF4-FFF2-40B4-BE49-F238E27FC236}">
                  <a16:creationId xmlns:a16="http://schemas.microsoft.com/office/drawing/2014/main" id="{00000000-0008-0000-0000-000037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1066800</xdr:colOff>
          <xdr:row>18</xdr:row>
          <xdr:rowOff>619125</xdr:rowOff>
        </xdr:to>
        <xdr:sp macro="" textlink="">
          <xdr:nvSpPr>
            <xdr:cNvPr id="7179" name="Object 11" hidden="1">
              <a:extLst>
                <a:ext uri="{63B3BB69-23CF-44E3-9099-C40C66FF867C}">
                  <a14:compatExt spid="_x0000_s7179"/>
                </a:ext>
                <a:ext uri="{FF2B5EF4-FFF2-40B4-BE49-F238E27FC236}">
                  <a16:creationId xmlns:a16="http://schemas.microsoft.com/office/drawing/2014/main" id="{00000000-0008-0000-0000-00003A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914400</xdr:colOff>
          <xdr:row>19</xdr:row>
          <xdr:rowOff>581025</xdr:rowOff>
        </xdr:to>
        <xdr:sp macro="" textlink="">
          <xdr:nvSpPr>
            <xdr:cNvPr id="7180" name="Object 12" hidden="1">
              <a:extLst>
                <a:ext uri="{63B3BB69-23CF-44E3-9099-C40C66FF867C}">
                  <a14:compatExt spid="_x0000_s7180"/>
                </a:ext>
                <a:ext uri="{FF2B5EF4-FFF2-40B4-BE49-F238E27FC236}">
                  <a16:creationId xmlns:a16="http://schemas.microsoft.com/office/drawing/2014/main" id="{00000000-0008-0000-0000-00003B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1085850</xdr:colOff>
          <xdr:row>21</xdr:row>
          <xdr:rowOff>0</xdr:rowOff>
        </xdr:to>
        <xdr:sp macro="" textlink="">
          <xdr:nvSpPr>
            <xdr:cNvPr id="7181" name="Object 13" hidden="1">
              <a:extLst>
                <a:ext uri="{63B3BB69-23CF-44E3-9099-C40C66FF867C}">
                  <a14:compatExt spid="_x0000_s7181"/>
                </a:ext>
                <a:ext uri="{FF2B5EF4-FFF2-40B4-BE49-F238E27FC236}">
                  <a16:creationId xmlns:a16="http://schemas.microsoft.com/office/drawing/2014/main" id="{00000000-0008-0000-0000-00003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1095375</xdr:colOff>
          <xdr:row>22</xdr:row>
          <xdr:rowOff>0</xdr:rowOff>
        </xdr:to>
        <xdr:sp macro="" textlink="">
          <xdr:nvSpPr>
            <xdr:cNvPr id="7182" name="Object 14" hidden="1">
              <a:extLst>
                <a:ext uri="{63B3BB69-23CF-44E3-9099-C40C66FF867C}">
                  <a14:compatExt spid="_x0000_s7182"/>
                </a:ext>
                <a:ext uri="{FF2B5EF4-FFF2-40B4-BE49-F238E27FC236}">
                  <a16:creationId xmlns:a16="http://schemas.microsoft.com/office/drawing/2014/main" id="{00000000-0008-0000-0000-00003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933450</xdr:colOff>
          <xdr:row>23</xdr:row>
          <xdr:rowOff>0</xdr:rowOff>
        </xdr:to>
        <xdr:sp macro="" textlink="">
          <xdr:nvSpPr>
            <xdr:cNvPr id="7183" name="Object 15" hidden="1">
              <a:extLst>
                <a:ext uri="{63B3BB69-23CF-44E3-9099-C40C66FF867C}">
                  <a14:compatExt spid="_x0000_s7183"/>
                </a:ext>
                <a:ext uri="{FF2B5EF4-FFF2-40B4-BE49-F238E27FC236}">
                  <a16:creationId xmlns:a16="http://schemas.microsoft.com/office/drawing/2014/main" id="{00000000-0008-0000-0000-00003E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895350</xdr:colOff>
          <xdr:row>24</xdr:row>
          <xdr:rowOff>0</xdr:rowOff>
        </xdr:to>
        <xdr:sp macro="" textlink="">
          <xdr:nvSpPr>
            <xdr:cNvPr id="7184" name="Object 16" hidden="1">
              <a:extLst>
                <a:ext uri="{63B3BB69-23CF-44E3-9099-C40C66FF867C}">
                  <a14:compatExt spid="_x0000_s7184"/>
                </a:ext>
                <a:ext uri="{FF2B5EF4-FFF2-40B4-BE49-F238E27FC236}">
                  <a16:creationId xmlns:a16="http://schemas.microsoft.com/office/drawing/2014/main" id="{00000000-0008-0000-0000-00003F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7620</xdr:colOff>
      <xdr:row>9</xdr:row>
      <xdr:rowOff>137160</xdr:rowOff>
    </xdr:from>
    <xdr:to>
      <xdr:col>2</xdr:col>
      <xdr:colOff>350520</xdr:colOff>
      <xdr:row>9</xdr:row>
      <xdr:rowOff>373380</xdr:rowOff>
    </xdr:to>
    <xdr:sp macro="" textlink="">
      <xdr:nvSpPr>
        <xdr:cNvPr id="34" name="Object 1" hidden="1">
          <a:extLst>
            <a:ext uri="{FF2B5EF4-FFF2-40B4-BE49-F238E27FC236}">
              <a16:creationId xmlns:a16="http://schemas.microsoft.com/office/drawing/2014/main" id="{00000000-0008-0000-0000-000038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510540</xdr:rowOff>
    </xdr:from>
    <xdr:to>
      <xdr:col>2</xdr:col>
      <xdr:colOff>853440</xdr:colOff>
      <xdr:row>10</xdr:row>
      <xdr:rowOff>784860</xdr:rowOff>
    </xdr:to>
    <xdr:sp macro="" textlink="">
      <xdr:nvSpPr>
        <xdr:cNvPr id="35" name="Object 2" hidden="1">
          <a:extLst>
            <a:ext uri="{FF2B5EF4-FFF2-40B4-BE49-F238E27FC236}">
              <a16:creationId xmlns:a16="http://schemas.microsoft.com/office/drawing/2014/main" id="{00000000-0008-0000-0000-00003A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36" name="Object 3" hidden="1">
          <a:extLst>
            <a:ext uri="{FF2B5EF4-FFF2-40B4-BE49-F238E27FC236}">
              <a16:creationId xmlns:a16="http://schemas.microsoft.com/office/drawing/2014/main" id="{00000000-0008-0000-0000-00003B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426720</xdr:rowOff>
    </xdr:from>
    <xdr:to>
      <xdr:col>2</xdr:col>
      <xdr:colOff>792480</xdr:colOff>
      <xdr:row>17</xdr:row>
      <xdr:rowOff>662940</xdr:rowOff>
    </xdr:to>
    <xdr:sp macro="" textlink="">
      <xdr:nvSpPr>
        <xdr:cNvPr id="37" name="Object 4" hidden="1">
          <a:extLst>
            <a:ext uri="{FF2B5EF4-FFF2-40B4-BE49-F238E27FC236}">
              <a16:creationId xmlns:a16="http://schemas.microsoft.com/office/drawing/2014/main" id="{00000000-0008-0000-0000-000042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38" name="Object 6" hidden="1">
          <a:extLst>
            <a:ext uri="{FF2B5EF4-FFF2-40B4-BE49-F238E27FC236}">
              <a16:creationId xmlns:a16="http://schemas.microsoft.com/office/drawing/2014/main" id="{00000000-0008-0000-0000-000043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304800</xdr:colOff>
          <xdr:row>37</xdr:row>
          <xdr:rowOff>38100</xdr:rowOff>
        </xdr:from>
        <xdr:to>
          <xdr:col>2</xdr:col>
          <xdr:colOff>1085850</xdr:colOff>
          <xdr:row>38</xdr:row>
          <xdr:rowOff>0</xdr:rowOff>
        </xdr:to>
        <xdr:sp macro="" textlink="">
          <xdr:nvSpPr>
            <xdr:cNvPr id="7185" name="Object 17" hidden="1">
              <a:extLst>
                <a:ext uri="{63B3BB69-23CF-44E3-9099-C40C66FF867C}">
                  <a14:compatExt spid="_x0000_s7185"/>
                </a:ext>
                <a:ext uri="{FF2B5EF4-FFF2-40B4-BE49-F238E27FC236}">
                  <a16:creationId xmlns:a16="http://schemas.microsoft.com/office/drawing/2014/main" id="{00000000-0008-0000-0000-000045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219075</xdr:colOff>
          <xdr:row>37</xdr:row>
          <xdr:rowOff>57150</xdr:rowOff>
        </xdr:from>
        <xdr:to>
          <xdr:col>3</xdr:col>
          <xdr:colOff>1304925</xdr:colOff>
          <xdr:row>37</xdr:row>
          <xdr:rowOff>361950</xdr:rowOff>
        </xdr:to>
        <xdr:sp macro="" textlink="">
          <xdr:nvSpPr>
            <xdr:cNvPr id="7186" name="Object 18" hidden="1">
              <a:extLst>
                <a:ext uri="{63B3BB69-23CF-44E3-9099-C40C66FF867C}">
                  <a14:compatExt spid="_x0000_s7186"/>
                </a:ext>
                <a:ext uri="{FF2B5EF4-FFF2-40B4-BE49-F238E27FC236}">
                  <a16:creationId xmlns:a16="http://schemas.microsoft.com/office/drawing/2014/main" id="{00000000-0008-0000-0000-000046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276225</xdr:colOff>
          <xdr:row>37</xdr:row>
          <xdr:rowOff>47625</xdr:rowOff>
        </xdr:from>
        <xdr:to>
          <xdr:col>4</xdr:col>
          <xdr:colOff>1438275</xdr:colOff>
          <xdr:row>38</xdr:row>
          <xdr:rowOff>0</xdr:rowOff>
        </xdr:to>
        <xdr:sp macro="" textlink="">
          <xdr:nvSpPr>
            <xdr:cNvPr id="7187" name="Object 19" hidden="1">
              <a:extLst>
                <a:ext uri="{63B3BB69-23CF-44E3-9099-C40C66FF867C}">
                  <a14:compatExt spid="_x0000_s7187"/>
                </a:ext>
                <a:ext uri="{FF2B5EF4-FFF2-40B4-BE49-F238E27FC236}">
                  <a16:creationId xmlns:a16="http://schemas.microsoft.com/office/drawing/2014/main" id="{00000000-0008-0000-0000-00004C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476250</xdr:colOff>
          <xdr:row>37</xdr:row>
          <xdr:rowOff>57150</xdr:rowOff>
        </xdr:from>
        <xdr:to>
          <xdr:col>5</xdr:col>
          <xdr:colOff>1333500</xdr:colOff>
          <xdr:row>38</xdr:row>
          <xdr:rowOff>0</xdr:rowOff>
        </xdr:to>
        <xdr:sp macro="" textlink="">
          <xdr:nvSpPr>
            <xdr:cNvPr id="7188" name="Object 20" hidden="1">
              <a:extLst>
                <a:ext uri="{63B3BB69-23CF-44E3-9099-C40C66FF867C}">
                  <a14:compatExt spid="_x0000_s7188"/>
                </a:ext>
                <a:ext uri="{FF2B5EF4-FFF2-40B4-BE49-F238E27FC236}">
                  <a16:creationId xmlns:a16="http://schemas.microsoft.com/office/drawing/2014/main" id="{00000000-0008-0000-0000-00004D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7620</xdr:colOff>
      <xdr:row>9</xdr:row>
      <xdr:rowOff>137160</xdr:rowOff>
    </xdr:from>
    <xdr:to>
      <xdr:col>2</xdr:col>
      <xdr:colOff>350520</xdr:colOff>
      <xdr:row>9</xdr:row>
      <xdr:rowOff>373380</xdr:rowOff>
    </xdr:to>
    <xdr:sp macro="" textlink="">
      <xdr:nvSpPr>
        <xdr:cNvPr id="43" name="Object 1" hidden="1">
          <a:extLst>
            <a:ext uri="{FF2B5EF4-FFF2-40B4-BE49-F238E27FC236}">
              <a16:creationId xmlns:a16="http://schemas.microsoft.com/office/drawing/2014/main" id="{00000000-0008-0000-0000-000057000000}"/>
            </a:ext>
          </a:extLst>
        </xdr:cNvPr>
        <xdr:cNvSpPr>
          <a:spLocks noChangeArrowheads="1"/>
        </xdr:cNvSpPr>
      </xdr:nvSpPr>
      <xdr:spPr bwMode="auto">
        <a:xfrm>
          <a:off x="6187440" y="1828800"/>
          <a:ext cx="3429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510540</xdr:rowOff>
    </xdr:from>
    <xdr:to>
      <xdr:col>2</xdr:col>
      <xdr:colOff>853440</xdr:colOff>
      <xdr:row>10</xdr:row>
      <xdr:rowOff>784860</xdr:rowOff>
    </xdr:to>
    <xdr:sp macro="" textlink="">
      <xdr:nvSpPr>
        <xdr:cNvPr id="44" name="Object 2" hidden="1">
          <a:extLst>
            <a:ext uri="{FF2B5EF4-FFF2-40B4-BE49-F238E27FC236}">
              <a16:creationId xmlns:a16="http://schemas.microsoft.com/office/drawing/2014/main" id="{00000000-0008-0000-0000-000059000000}"/>
            </a:ext>
          </a:extLst>
        </xdr:cNvPr>
        <xdr:cNvSpPr>
          <a:spLocks noChangeArrowheads="1"/>
        </xdr:cNvSpPr>
      </xdr:nvSpPr>
      <xdr:spPr bwMode="auto">
        <a:xfrm>
          <a:off x="6179820" y="2583180"/>
          <a:ext cx="853440" cy="2743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137160</xdr:rowOff>
    </xdr:from>
    <xdr:to>
      <xdr:col>2</xdr:col>
      <xdr:colOff>1562100</xdr:colOff>
      <xdr:row>11</xdr:row>
      <xdr:rowOff>373380</xdr:rowOff>
    </xdr:to>
    <xdr:sp macro="" textlink="">
      <xdr:nvSpPr>
        <xdr:cNvPr id="45" name="Object 3" hidden="1">
          <a:extLst>
            <a:ext uri="{FF2B5EF4-FFF2-40B4-BE49-F238E27FC236}">
              <a16:creationId xmlns:a16="http://schemas.microsoft.com/office/drawing/2014/main" id="{00000000-0008-0000-0000-00005A000000}"/>
            </a:ext>
          </a:extLst>
        </xdr:cNvPr>
        <xdr:cNvSpPr>
          <a:spLocks noChangeArrowheads="1"/>
        </xdr:cNvSpPr>
      </xdr:nvSpPr>
      <xdr:spPr bwMode="auto">
        <a:xfrm>
          <a:off x="6179820" y="3048000"/>
          <a:ext cx="156210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426720</xdr:rowOff>
    </xdr:from>
    <xdr:to>
      <xdr:col>2</xdr:col>
      <xdr:colOff>792480</xdr:colOff>
      <xdr:row>17</xdr:row>
      <xdr:rowOff>662940</xdr:rowOff>
    </xdr:to>
    <xdr:sp macro="" textlink="">
      <xdr:nvSpPr>
        <xdr:cNvPr id="46" name="Object 4" hidden="1">
          <a:extLst>
            <a:ext uri="{FF2B5EF4-FFF2-40B4-BE49-F238E27FC236}">
              <a16:creationId xmlns:a16="http://schemas.microsoft.com/office/drawing/2014/main" id="{00000000-0008-0000-0000-00005C000000}"/>
            </a:ext>
          </a:extLst>
        </xdr:cNvPr>
        <xdr:cNvSpPr>
          <a:spLocks noChangeArrowheads="1"/>
        </xdr:cNvSpPr>
      </xdr:nvSpPr>
      <xdr:spPr bwMode="auto">
        <a:xfrm>
          <a:off x="6179820" y="4861560"/>
          <a:ext cx="792480" cy="2362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167640</xdr:rowOff>
    </xdr:from>
    <xdr:to>
      <xdr:col>2</xdr:col>
      <xdr:colOff>739140</xdr:colOff>
      <xdr:row>26</xdr:row>
      <xdr:rowOff>441960</xdr:rowOff>
    </xdr:to>
    <xdr:sp macro="" textlink="">
      <xdr:nvSpPr>
        <xdr:cNvPr id="47" name="Object 6" hidden="1">
          <a:extLst>
            <a:ext uri="{FF2B5EF4-FFF2-40B4-BE49-F238E27FC236}">
              <a16:creationId xmlns:a16="http://schemas.microsoft.com/office/drawing/2014/main" id="{00000000-0008-0000-0000-00005D000000}"/>
            </a:ext>
          </a:extLst>
        </xdr:cNvPr>
        <xdr:cNvSpPr>
          <a:spLocks noChangeArrowheads="1"/>
        </xdr:cNvSpPr>
      </xdr:nvSpPr>
      <xdr:spPr bwMode="auto">
        <a:xfrm>
          <a:off x="6179820" y="8145780"/>
          <a:ext cx="739140" cy="2133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48" name="Object 1" hidden="1">
          <a:extLst>
            <a:ext uri="{FF2B5EF4-FFF2-40B4-BE49-F238E27FC236}">
              <a16:creationId xmlns:a16="http://schemas.microsoft.com/office/drawing/2014/main" id="{00000000-0008-0000-0000-000076000000}"/>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49" name="Object 2" hidden="1">
          <a:extLst>
            <a:ext uri="{FF2B5EF4-FFF2-40B4-BE49-F238E27FC236}">
              <a16:creationId xmlns:a16="http://schemas.microsoft.com/office/drawing/2014/main" id="{00000000-0008-0000-0000-000078000000}"/>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50" name="Object 3" hidden="1">
          <a:extLst>
            <a:ext uri="{FF2B5EF4-FFF2-40B4-BE49-F238E27FC236}">
              <a16:creationId xmlns:a16="http://schemas.microsoft.com/office/drawing/2014/main" id="{00000000-0008-0000-0000-000079000000}"/>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51" name="Object 4" hidden="1">
          <a:extLst>
            <a:ext uri="{FF2B5EF4-FFF2-40B4-BE49-F238E27FC236}">
              <a16:creationId xmlns:a16="http://schemas.microsoft.com/office/drawing/2014/main" id="{00000000-0008-0000-0000-00007B000000}"/>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52" name="Object 6" hidden="1">
          <a:extLst>
            <a:ext uri="{FF2B5EF4-FFF2-40B4-BE49-F238E27FC236}">
              <a16:creationId xmlns:a16="http://schemas.microsoft.com/office/drawing/2014/main" id="{00000000-0008-0000-0000-00007C000000}"/>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53" name="Object 1" hidden="1">
          <a:extLst>
            <a:ext uri="{FF2B5EF4-FFF2-40B4-BE49-F238E27FC236}">
              <a16:creationId xmlns:a16="http://schemas.microsoft.com/office/drawing/2014/main" id="{00000000-0008-0000-0000-000095000000}"/>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54" name="Object 2" hidden="1">
          <a:extLst>
            <a:ext uri="{FF2B5EF4-FFF2-40B4-BE49-F238E27FC236}">
              <a16:creationId xmlns:a16="http://schemas.microsoft.com/office/drawing/2014/main" id="{00000000-0008-0000-0000-000097000000}"/>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55" name="Object 3" hidden="1">
          <a:extLst>
            <a:ext uri="{FF2B5EF4-FFF2-40B4-BE49-F238E27FC236}">
              <a16:creationId xmlns:a16="http://schemas.microsoft.com/office/drawing/2014/main" id="{00000000-0008-0000-0000-000098000000}"/>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56" name="Object 4" hidden="1">
          <a:extLst>
            <a:ext uri="{FF2B5EF4-FFF2-40B4-BE49-F238E27FC236}">
              <a16:creationId xmlns:a16="http://schemas.microsoft.com/office/drawing/2014/main" id="{00000000-0008-0000-0000-00009A000000}"/>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57" name="Object 6" hidden="1">
          <a:extLst>
            <a:ext uri="{FF2B5EF4-FFF2-40B4-BE49-F238E27FC236}">
              <a16:creationId xmlns:a16="http://schemas.microsoft.com/office/drawing/2014/main" id="{00000000-0008-0000-0000-00009B000000}"/>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58" name="Object 1" hidden="1">
          <a:extLst>
            <a:ext uri="{FF2B5EF4-FFF2-40B4-BE49-F238E27FC236}">
              <a16:creationId xmlns:a16="http://schemas.microsoft.com/office/drawing/2014/main" id="{CC0F7FEA-C43C-4A54-8B08-2EAD57F4ABFE}"/>
            </a:ext>
          </a:extLst>
        </xdr:cNvPr>
        <xdr:cNvSpPr>
          <a:spLocks noChangeArrowheads="1"/>
        </xdr:cNvSpPr>
      </xdr:nvSpPr>
      <xdr:spPr bwMode="auto">
        <a:xfrm>
          <a:off x="6189345" y="1824990"/>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10</xdr:row>
      <xdr:rowOff>514350</xdr:rowOff>
    </xdr:from>
    <xdr:to>
      <xdr:col>2</xdr:col>
      <xdr:colOff>828675</xdr:colOff>
      <xdr:row>10</xdr:row>
      <xdr:rowOff>790575</xdr:rowOff>
    </xdr:to>
    <xdr:sp macro="" textlink="">
      <xdr:nvSpPr>
        <xdr:cNvPr id="59" name="Object 2" hidden="1">
          <a:extLst>
            <a:ext uri="{FF2B5EF4-FFF2-40B4-BE49-F238E27FC236}">
              <a16:creationId xmlns:a16="http://schemas.microsoft.com/office/drawing/2014/main" id="{9A6B481E-2E87-453E-BD17-7DD1B5C19136}"/>
            </a:ext>
          </a:extLst>
        </xdr:cNvPr>
        <xdr:cNvSpPr>
          <a:spLocks noChangeArrowheads="1"/>
        </xdr:cNvSpPr>
      </xdr:nvSpPr>
      <xdr:spPr bwMode="auto">
        <a:xfrm>
          <a:off x="6179820" y="2586990"/>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60" name="Object 3" hidden="1">
          <a:extLst>
            <a:ext uri="{FF2B5EF4-FFF2-40B4-BE49-F238E27FC236}">
              <a16:creationId xmlns:a16="http://schemas.microsoft.com/office/drawing/2014/main" id="{FFE5189C-4FEE-413B-A2CD-9D1E7F88CAB7}"/>
            </a:ext>
          </a:extLst>
        </xdr:cNvPr>
        <xdr:cNvSpPr>
          <a:spLocks noChangeArrowheads="1"/>
        </xdr:cNvSpPr>
      </xdr:nvSpPr>
      <xdr:spPr bwMode="auto">
        <a:xfrm>
          <a:off x="6179820" y="3044190"/>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17</xdr:row>
      <xdr:rowOff>428625</xdr:rowOff>
    </xdr:from>
    <xdr:to>
      <xdr:col>2</xdr:col>
      <xdr:colOff>771525</xdr:colOff>
      <xdr:row>17</xdr:row>
      <xdr:rowOff>666750</xdr:rowOff>
    </xdr:to>
    <xdr:sp macro="" textlink="">
      <xdr:nvSpPr>
        <xdr:cNvPr id="61" name="Object 4" hidden="1">
          <a:extLst>
            <a:ext uri="{FF2B5EF4-FFF2-40B4-BE49-F238E27FC236}">
              <a16:creationId xmlns:a16="http://schemas.microsoft.com/office/drawing/2014/main" id="{F057FC09-44D0-4E08-A749-12E17BD1B271}"/>
            </a:ext>
          </a:extLst>
        </xdr:cNvPr>
        <xdr:cNvSpPr>
          <a:spLocks noChangeArrowheads="1"/>
        </xdr:cNvSpPr>
      </xdr:nvSpPr>
      <xdr:spPr bwMode="auto">
        <a:xfrm>
          <a:off x="6179820" y="4863465"/>
          <a:ext cx="771525" cy="23050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62" name="Object 6" hidden="1">
          <a:extLst>
            <a:ext uri="{FF2B5EF4-FFF2-40B4-BE49-F238E27FC236}">
              <a16:creationId xmlns:a16="http://schemas.microsoft.com/office/drawing/2014/main" id="{690560D5-6509-4CC8-BEE3-0B5406514B3F}"/>
            </a:ext>
          </a:extLst>
        </xdr:cNvPr>
        <xdr:cNvSpPr>
          <a:spLocks noChangeArrowheads="1"/>
        </xdr:cNvSpPr>
      </xdr:nvSpPr>
      <xdr:spPr bwMode="auto">
        <a:xfrm>
          <a:off x="6179820" y="8149590"/>
          <a:ext cx="714375" cy="20764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sp macro="" textlink="">
      <xdr:nvSpPr>
        <xdr:cNvPr id="63"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64"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65"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66"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67"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68"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69"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189" name="Object 21" hidden="1">
              <a:extLst>
                <a:ext uri="{63B3BB69-23CF-44E3-9099-C40C66FF867C}">
                  <a14:compatExt spid="_x0000_s718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190" name="Object 22" hidden="1">
              <a:extLst>
                <a:ext uri="{63B3BB69-23CF-44E3-9099-C40C66FF867C}">
                  <a14:compatExt spid="_x0000_s719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191" name="Object 23" hidden="1">
              <a:extLst>
                <a:ext uri="{63B3BB69-23CF-44E3-9099-C40C66FF867C}">
                  <a14:compatExt spid="_x0000_s719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192" name="Object 24" hidden="1">
              <a:extLst>
                <a:ext uri="{63B3BB69-23CF-44E3-9099-C40C66FF867C}">
                  <a14:compatExt spid="_x0000_s719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74"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75"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76"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77"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193" name="Object 25" hidden="1">
              <a:extLst>
                <a:ext uri="{63B3BB69-23CF-44E3-9099-C40C66FF867C}">
                  <a14:compatExt spid="_x0000_s71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194" name="Object 26" hidden="1">
              <a:extLst>
                <a:ext uri="{63B3BB69-23CF-44E3-9099-C40C66FF867C}">
                  <a14:compatExt spid="_x0000_s719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195" name="Object 27" hidden="1">
              <a:extLst>
                <a:ext uri="{63B3BB69-23CF-44E3-9099-C40C66FF867C}">
                  <a14:compatExt spid="_x0000_s719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196" name="Object 28" hidden="1">
              <a:extLst>
                <a:ext uri="{63B3BB69-23CF-44E3-9099-C40C66FF867C}">
                  <a14:compatExt spid="_x0000_s719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197" name="Object 29" hidden="1">
              <a:extLst>
                <a:ext uri="{63B3BB69-23CF-44E3-9099-C40C66FF867C}">
                  <a14:compatExt spid="_x0000_s71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198" name="Object 30" hidden="1">
              <a:extLst>
                <a:ext uri="{63B3BB69-23CF-44E3-9099-C40C66FF867C}">
                  <a14:compatExt spid="_x0000_s719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199" name="Object 31" hidden="1">
              <a:extLst>
                <a:ext uri="{63B3BB69-23CF-44E3-9099-C40C66FF867C}">
                  <a14:compatExt spid="_x0000_s71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00" name="Object 32" hidden="1">
              <a:extLst>
                <a:ext uri="{63B3BB69-23CF-44E3-9099-C40C66FF867C}">
                  <a14:compatExt spid="_x0000_s72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01" name="Object 33" hidden="1">
              <a:extLst>
                <a:ext uri="{63B3BB69-23CF-44E3-9099-C40C66FF867C}">
                  <a14:compatExt spid="_x0000_s720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02" name="Object 34" hidden="1">
              <a:extLst>
                <a:ext uri="{63B3BB69-23CF-44E3-9099-C40C66FF867C}">
                  <a14:compatExt spid="_x0000_s720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03" name="Object 35" hidden="1">
              <a:extLst>
                <a:ext uri="{63B3BB69-23CF-44E3-9099-C40C66FF867C}">
                  <a14:compatExt spid="_x0000_s720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04" name="Object 36" hidden="1">
              <a:extLst>
                <a:ext uri="{63B3BB69-23CF-44E3-9099-C40C66FF867C}">
                  <a14:compatExt spid="_x0000_s720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05" name="Object 37" hidden="1">
              <a:extLst>
                <a:ext uri="{63B3BB69-23CF-44E3-9099-C40C66FF867C}">
                  <a14:compatExt spid="_x0000_s720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06" name="Object 38" hidden="1">
              <a:extLst>
                <a:ext uri="{63B3BB69-23CF-44E3-9099-C40C66FF867C}">
                  <a14:compatExt spid="_x0000_s720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07" name="Object 39" hidden="1">
              <a:extLst>
                <a:ext uri="{63B3BB69-23CF-44E3-9099-C40C66FF867C}">
                  <a14:compatExt spid="_x0000_s720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08" name="Object 40" hidden="1">
              <a:extLst>
                <a:ext uri="{63B3BB69-23CF-44E3-9099-C40C66FF867C}">
                  <a14:compatExt spid="_x0000_s720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94"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95"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96"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97"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98"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99"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00"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09" name="Object 41" hidden="1">
              <a:extLst>
                <a:ext uri="{63B3BB69-23CF-44E3-9099-C40C66FF867C}">
                  <a14:compatExt spid="_x0000_s720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10" name="Object 42" hidden="1">
              <a:extLst>
                <a:ext uri="{63B3BB69-23CF-44E3-9099-C40C66FF867C}">
                  <a14:compatExt spid="_x0000_s721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11" name="Object 43" hidden="1">
              <a:extLst>
                <a:ext uri="{63B3BB69-23CF-44E3-9099-C40C66FF867C}">
                  <a14:compatExt spid="_x0000_s721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12" name="Object 44" hidden="1">
              <a:extLst>
                <a:ext uri="{63B3BB69-23CF-44E3-9099-C40C66FF867C}">
                  <a14:compatExt spid="_x0000_s721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05"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06"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07"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08"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13" name="Object 45" hidden="1">
              <a:extLst>
                <a:ext uri="{63B3BB69-23CF-44E3-9099-C40C66FF867C}">
                  <a14:compatExt spid="_x0000_s721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14" name="Object 46" hidden="1">
              <a:extLst>
                <a:ext uri="{63B3BB69-23CF-44E3-9099-C40C66FF867C}">
                  <a14:compatExt spid="_x0000_s721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15" name="Object 47" hidden="1">
              <a:extLst>
                <a:ext uri="{63B3BB69-23CF-44E3-9099-C40C66FF867C}">
                  <a14:compatExt spid="_x0000_s721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16" name="Object 48" hidden="1">
              <a:extLst>
                <a:ext uri="{63B3BB69-23CF-44E3-9099-C40C66FF867C}">
                  <a14:compatExt spid="_x0000_s721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17" name="Object 49" hidden="1">
              <a:extLst>
                <a:ext uri="{63B3BB69-23CF-44E3-9099-C40C66FF867C}">
                  <a14:compatExt spid="_x0000_s721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18" name="Object 50" hidden="1">
              <a:extLst>
                <a:ext uri="{63B3BB69-23CF-44E3-9099-C40C66FF867C}">
                  <a14:compatExt spid="_x0000_s721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19" name="Object 51" hidden="1">
              <a:extLst>
                <a:ext uri="{63B3BB69-23CF-44E3-9099-C40C66FF867C}">
                  <a14:compatExt spid="_x0000_s721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20" name="Object 52" hidden="1">
              <a:extLst>
                <a:ext uri="{63B3BB69-23CF-44E3-9099-C40C66FF867C}">
                  <a14:compatExt spid="_x0000_s722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21" name="Object 53" hidden="1">
              <a:extLst>
                <a:ext uri="{63B3BB69-23CF-44E3-9099-C40C66FF867C}">
                  <a14:compatExt spid="_x0000_s722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22" name="Object 54" hidden="1">
              <a:extLst>
                <a:ext uri="{63B3BB69-23CF-44E3-9099-C40C66FF867C}">
                  <a14:compatExt spid="_x0000_s722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23" name="Object 55" hidden="1">
              <a:extLst>
                <a:ext uri="{63B3BB69-23CF-44E3-9099-C40C66FF867C}">
                  <a14:compatExt spid="_x0000_s722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24" name="Object 56" hidden="1">
              <a:extLst>
                <a:ext uri="{63B3BB69-23CF-44E3-9099-C40C66FF867C}">
                  <a14:compatExt spid="_x0000_s722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25" name="Object 57" hidden="1">
              <a:extLst>
                <a:ext uri="{63B3BB69-23CF-44E3-9099-C40C66FF867C}">
                  <a14:compatExt spid="_x0000_s722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26" name="Object 58" hidden="1">
              <a:extLst>
                <a:ext uri="{63B3BB69-23CF-44E3-9099-C40C66FF867C}">
                  <a14:compatExt spid="_x0000_s722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27" name="Object 59" hidden="1">
              <a:extLst>
                <a:ext uri="{63B3BB69-23CF-44E3-9099-C40C66FF867C}">
                  <a14:compatExt spid="_x0000_s722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28" name="Object 60" hidden="1">
              <a:extLst>
                <a:ext uri="{63B3BB69-23CF-44E3-9099-C40C66FF867C}">
                  <a14:compatExt spid="_x0000_s722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25"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26"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27"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28"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29"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30"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31"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29" name="Object 61" hidden="1">
              <a:extLst>
                <a:ext uri="{63B3BB69-23CF-44E3-9099-C40C66FF867C}">
                  <a14:compatExt spid="_x0000_s722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30" name="Object 62" hidden="1">
              <a:extLst>
                <a:ext uri="{63B3BB69-23CF-44E3-9099-C40C66FF867C}">
                  <a14:compatExt spid="_x0000_s723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31" name="Object 63" hidden="1">
              <a:extLst>
                <a:ext uri="{63B3BB69-23CF-44E3-9099-C40C66FF867C}">
                  <a14:compatExt spid="_x0000_s723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32" name="Object 64" hidden="1">
              <a:extLst>
                <a:ext uri="{63B3BB69-23CF-44E3-9099-C40C66FF867C}">
                  <a14:compatExt spid="_x0000_s723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36"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37"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38"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39"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33" name="Object 65" hidden="1">
              <a:extLst>
                <a:ext uri="{63B3BB69-23CF-44E3-9099-C40C66FF867C}">
                  <a14:compatExt spid="_x0000_s723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34" name="Object 66" hidden="1">
              <a:extLst>
                <a:ext uri="{63B3BB69-23CF-44E3-9099-C40C66FF867C}">
                  <a14:compatExt spid="_x0000_s723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35" name="Object 67" hidden="1">
              <a:extLst>
                <a:ext uri="{63B3BB69-23CF-44E3-9099-C40C66FF867C}">
                  <a14:compatExt spid="_x0000_s723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36" name="Object 68" hidden="1">
              <a:extLst>
                <a:ext uri="{63B3BB69-23CF-44E3-9099-C40C66FF867C}">
                  <a14:compatExt spid="_x0000_s723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37" name="Object 69" hidden="1">
              <a:extLst>
                <a:ext uri="{63B3BB69-23CF-44E3-9099-C40C66FF867C}">
                  <a14:compatExt spid="_x0000_s723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38" name="Object 70" hidden="1">
              <a:extLst>
                <a:ext uri="{63B3BB69-23CF-44E3-9099-C40C66FF867C}">
                  <a14:compatExt spid="_x0000_s723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39" name="Object 71" hidden="1">
              <a:extLst>
                <a:ext uri="{63B3BB69-23CF-44E3-9099-C40C66FF867C}">
                  <a14:compatExt spid="_x0000_s723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40" name="Object 72" hidden="1">
              <a:extLst>
                <a:ext uri="{63B3BB69-23CF-44E3-9099-C40C66FF867C}">
                  <a14:compatExt spid="_x0000_s724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41" name="Object 73" hidden="1">
              <a:extLst>
                <a:ext uri="{63B3BB69-23CF-44E3-9099-C40C66FF867C}">
                  <a14:compatExt spid="_x0000_s724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42" name="Object 74" hidden="1">
              <a:extLst>
                <a:ext uri="{63B3BB69-23CF-44E3-9099-C40C66FF867C}">
                  <a14:compatExt spid="_x0000_s724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43" name="Object 75" hidden="1">
              <a:extLst>
                <a:ext uri="{63B3BB69-23CF-44E3-9099-C40C66FF867C}">
                  <a14:compatExt spid="_x0000_s724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44" name="Object 76" hidden="1">
              <a:extLst>
                <a:ext uri="{63B3BB69-23CF-44E3-9099-C40C66FF867C}">
                  <a14:compatExt spid="_x0000_s724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45" name="Object 77" hidden="1">
              <a:extLst>
                <a:ext uri="{63B3BB69-23CF-44E3-9099-C40C66FF867C}">
                  <a14:compatExt spid="_x0000_s724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46" name="Object 78" hidden="1">
              <a:extLst>
                <a:ext uri="{63B3BB69-23CF-44E3-9099-C40C66FF867C}">
                  <a14:compatExt spid="_x0000_s724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47" name="Object 79" hidden="1">
              <a:extLst>
                <a:ext uri="{63B3BB69-23CF-44E3-9099-C40C66FF867C}">
                  <a14:compatExt spid="_x0000_s724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48" name="Object 80" hidden="1">
              <a:extLst>
                <a:ext uri="{63B3BB69-23CF-44E3-9099-C40C66FF867C}">
                  <a14:compatExt spid="_x0000_s724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56"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57"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58"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59"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60"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61"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62"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49" name="Object 81" hidden="1">
              <a:extLst>
                <a:ext uri="{63B3BB69-23CF-44E3-9099-C40C66FF867C}">
                  <a14:compatExt spid="_x0000_s724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50" name="Object 82" hidden="1">
              <a:extLst>
                <a:ext uri="{63B3BB69-23CF-44E3-9099-C40C66FF867C}">
                  <a14:compatExt spid="_x0000_s725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51" name="Object 83" hidden="1">
              <a:extLst>
                <a:ext uri="{63B3BB69-23CF-44E3-9099-C40C66FF867C}">
                  <a14:compatExt spid="_x0000_s725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52" name="Object 84" hidden="1">
              <a:extLst>
                <a:ext uri="{63B3BB69-23CF-44E3-9099-C40C66FF867C}">
                  <a14:compatExt spid="_x0000_s725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67"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68"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169"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170"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53" name="Object 85" hidden="1">
              <a:extLst>
                <a:ext uri="{63B3BB69-23CF-44E3-9099-C40C66FF867C}">
                  <a14:compatExt spid="_x0000_s725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54" name="Object 86" hidden="1">
              <a:extLst>
                <a:ext uri="{63B3BB69-23CF-44E3-9099-C40C66FF867C}">
                  <a14:compatExt spid="_x0000_s725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55" name="Object 87" hidden="1">
              <a:extLst>
                <a:ext uri="{63B3BB69-23CF-44E3-9099-C40C66FF867C}">
                  <a14:compatExt spid="_x0000_s725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56" name="Object 88" hidden="1">
              <a:extLst>
                <a:ext uri="{63B3BB69-23CF-44E3-9099-C40C66FF867C}">
                  <a14:compatExt spid="_x0000_s725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57" name="Object 89" hidden="1">
              <a:extLst>
                <a:ext uri="{63B3BB69-23CF-44E3-9099-C40C66FF867C}">
                  <a14:compatExt spid="_x0000_s725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58" name="Object 90" hidden="1">
              <a:extLst>
                <a:ext uri="{63B3BB69-23CF-44E3-9099-C40C66FF867C}">
                  <a14:compatExt spid="_x0000_s725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59" name="Object 91" hidden="1">
              <a:extLst>
                <a:ext uri="{63B3BB69-23CF-44E3-9099-C40C66FF867C}">
                  <a14:compatExt spid="_x0000_s725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60" name="Object 92" hidden="1">
              <a:extLst>
                <a:ext uri="{63B3BB69-23CF-44E3-9099-C40C66FF867C}">
                  <a14:compatExt spid="_x0000_s726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61" name="Object 93" hidden="1">
              <a:extLst>
                <a:ext uri="{63B3BB69-23CF-44E3-9099-C40C66FF867C}">
                  <a14:compatExt spid="_x0000_s726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62" name="Object 94" hidden="1">
              <a:extLst>
                <a:ext uri="{63B3BB69-23CF-44E3-9099-C40C66FF867C}">
                  <a14:compatExt spid="_x0000_s726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63" name="Object 95" hidden="1">
              <a:extLst>
                <a:ext uri="{63B3BB69-23CF-44E3-9099-C40C66FF867C}">
                  <a14:compatExt spid="_x0000_s726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64" name="Object 96" hidden="1">
              <a:extLst>
                <a:ext uri="{63B3BB69-23CF-44E3-9099-C40C66FF867C}">
                  <a14:compatExt spid="_x0000_s726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65" name="Object 97" hidden="1">
              <a:extLst>
                <a:ext uri="{63B3BB69-23CF-44E3-9099-C40C66FF867C}">
                  <a14:compatExt spid="_x0000_s726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66" name="Object 98" hidden="1">
              <a:extLst>
                <a:ext uri="{63B3BB69-23CF-44E3-9099-C40C66FF867C}">
                  <a14:compatExt spid="_x0000_s726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67" name="Object 99" hidden="1">
              <a:extLst>
                <a:ext uri="{63B3BB69-23CF-44E3-9099-C40C66FF867C}">
                  <a14:compatExt spid="_x0000_s726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68" name="Object 100" hidden="1">
              <a:extLst>
                <a:ext uri="{63B3BB69-23CF-44E3-9099-C40C66FF867C}">
                  <a14:compatExt spid="_x0000_s726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187"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188"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189"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190"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191"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192"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193"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69" name="Object 101" hidden="1">
              <a:extLst>
                <a:ext uri="{63B3BB69-23CF-44E3-9099-C40C66FF867C}">
                  <a14:compatExt spid="_x0000_s726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70" name="Object 102" hidden="1">
              <a:extLst>
                <a:ext uri="{63B3BB69-23CF-44E3-9099-C40C66FF867C}">
                  <a14:compatExt spid="_x0000_s727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71" name="Object 103" hidden="1">
              <a:extLst>
                <a:ext uri="{63B3BB69-23CF-44E3-9099-C40C66FF867C}">
                  <a14:compatExt spid="_x0000_s727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72" name="Object 104" hidden="1">
              <a:extLst>
                <a:ext uri="{63B3BB69-23CF-44E3-9099-C40C66FF867C}">
                  <a14:compatExt spid="_x0000_s727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198"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199"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200"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201"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73" name="Object 105" hidden="1">
              <a:extLst>
                <a:ext uri="{63B3BB69-23CF-44E3-9099-C40C66FF867C}">
                  <a14:compatExt spid="_x0000_s727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74" name="Object 106" hidden="1">
              <a:extLst>
                <a:ext uri="{63B3BB69-23CF-44E3-9099-C40C66FF867C}">
                  <a14:compatExt spid="_x0000_s727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75" name="Object 107" hidden="1">
              <a:extLst>
                <a:ext uri="{63B3BB69-23CF-44E3-9099-C40C66FF867C}">
                  <a14:compatExt spid="_x0000_s727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76" name="Object 108" hidden="1">
              <a:extLst>
                <a:ext uri="{63B3BB69-23CF-44E3-9099-C40C66FF867C}">
                  <a14:compatExt spid="_x0000_s727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77" name="Object 109" hidden="1">
              <a:extLst>
                <a:ext uri="{63B3BB69-23CF-44E3-9099-C40C66FF867C}">
                  <a14:compatExt spid="_x0000_s727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78" name="Object 110" hidden="1">
              <a:extLst>
                <a:ext uri="{63B3BB69-23CF-44E3-9099-C40C66FF867C}">
                  <a14:compatExt spid="_x0000_s727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79" name="Object 111" hidden="1">
              <a:extLst>
                <a:ext uri="{63B3BB69-23CF-44E3-9099-C40C66FF867C}">
                  <a14:compatExt spid="_x0000_s727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280" name="Object 112" hidden="1">
              <a:extLst>
                <a:ext uri="{63B3BB69-23CF-44E3-9099-C40C66FF867C}">
                  <a14:compatExt spid="_x0000_s728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281" name="Object 113" hidden="1">
              <a:extLst>
                <a:ext uri="{63B3BB69-23CF-44E3-9099-C40C66FF867C}">
                  <a14:compatExt spid="_x0000_s728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282" name="Object 114" hidden="1">
              <a:extLst>
                <a:ext uri="{63B3BB69-23CF-44E3-9099-C40C66FF867C}">
                  <a14:compatExt spid="_x0000_s728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283" name="Object 115" hidden="1">
              <a:extLst>
                <a:ext uri="{63B3BB69-23CF-44E3-9099-C40C66FF867C}">
                  <a14:compatExt spid="_x0000_s728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284" name="Object 116" hidden="1">
              <a:extLst>
                <a:ext uri="{63B3BB69-23CF-44E3-9099-C40C66FF867C}">
                  <a14:compatExt spid="_x0000_s728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285" name="Object 117" hidden="1">
              <a:extLst>
                <a:ext uri="{63B3BB69-23CF-44E3-9099-C40C66FF867C}">
                  <a14:compatExt spid="_x0000_s728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286" name="Object 118" hidden="1">
              <a:extLst>
                <a:ext uri="{63B3BB69-23CF-44E3-9099-C40C66FF867C}">
                  <a14:compatExt spid="_x0000_s728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287" name="Object 119" hidden="1">
              <a:extLst>
                <a:ext uri="{63B3BB69-23CF-44E3-9099-C40C66FF867C}">
                  <a14:compatExt spid="_x0000_s728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288" name="Object 120" hidden="1">
              <a:extLst>
                <a:ext uri="{63B3BB69-23CF-44E3-9099-C40C66FF867C}">
                  <a14:compatExt spid="_x0000_s728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9525</xdr:colOff>
      <xdr:row>9</xdr:row>
      <xdr:rowOff>133350</xdr:rowOff>
    </xdr:from>
    <xdr:to>
      <xdr:col>2</xdr:col>
      <xdr:colOff>342900</xdr:colOff>
      <xdr:row>9</xdr:row>
      <xdr:rowOff>371475</xdr:rowOff>
    </xdr:to>
    <xdr:sp macro="" textlink="">
      <xdr:nvSpPr>
        <xdr:cNvPr id="218" name="Object 1" hidden="1"/>
        <xdr:cNvSpPr>
          <a:spLocks noChangeArrowheads="1"/>
        </xdr:cNvSpPr>
      </xdr:nvSpPr>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9525</xdr:colOff>
      <xdr:row>9</xdr:row>
      <xdr:rowOff>133350</xdr:rowOff>
    </xdr:from>
    <xdr:to>
      <xdr:col>2</xdr:col>
      <xdr:colOff>342900</xdr:colOff>
      <xdr:row>9</xdr:row>
      <xdr:rowOff>371475</xdr:rowOff>
    </xdr:to>
    <xdr:pic>
      <xdr:nvPicPr>
        <xdr:cNvPr id="219" name="Picture 1"/>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019800" y="1819275"/>
          <a:ext cx="3333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10</xdr:row>
      <xdr:rowOff>514350</xdr:rowOff>
    </xdr:from>
    <xdr:to>
      <xdr:col>2</xdr:col>
      <xdr:colOff>828675</xdr:colOff>
      <xdr:row>10</xdr:row>
      <xdr:rowOff>790575</xdr:rowOff>
    </xdr:to>
    <xdr:sp macro="" textlink="">
      <xdr:nvSpPr>
        <xdr:cNvPr id="220" name="Object 2" hidden="1"/>
        <xdr:cNvSpPr>
          <a:spLocks noChangeArrowheads="1"/>
        </xdr:cNvSpPr>
      </xdr:nvSpPr>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11</xdr:row>
      <xdr:rowOff>133350</xdr:rowOff>
    </xdr:from>
    <xdr:to>
      <xdr:col>2</xdr:col>
      <xdr:colOff>1514475</xdr:colOff>
      <xdr:row>11</xdr:row>
      <xdr:rowOff>371475</xdr:rowOff>
    </xdr:to>
    <xdr:sp macro="" textlink="">
      <xdr:nvSpPr>
        <xdr:cNvPr id="221" name="Object 3" hidden="1"/>
        <xdr:cNvSpPr>
          <a:spLocks noChangeArrowheads="1"/>
        </xdr:cNvSpPr>
      </xdr:nvSpPr>
      <xdr:spPr bwMode="auto">
        <a:xfrm>
          <a:off x="6010275" y="3038475"/>
          <a:ext cx="151447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12</xdr:row>
      <xdr:rowOff>190500</xdr:rowOff>
    </xdr:from>
    <xdr:to>
      <xdr:col>2</xdr:col>
      <xdr:colOff>571500</xdr:colOff>
      <xdr:row>12</xdr:row>
      <xdr:rowOff>447675</xdr:rowOff>
    </xdr:to>
    <xdr:pic>
      <xdr:nvPicPr>
        <xdr:cNvPr id="222" name="Рисунок 67"/>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0275" y="3476625"/>
          <a:ext cx="57150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sp macro="" textlink="">
      <xdr:nvSpPr>
        <xdr:cNvPr id="223" name="Object 4" hidden="1"/>
        <xdr:cNvSpPr>
          <a:spLocks noChangeArrowheads="1"/>
        </xdr:cNvSpPr>
      </xdr:nvSpPr>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xdr:col>
      <xdr:colOff>0</xdr:colOff>
      <xdr:row>26</xdr:row>
      <xdr:rowOff>171450</xdr:rowOff>
    </xdr:from>
    <xdr:to>
      <xdr:col>2</xdr:col>
      <xdr:colOff>714375</xdr:colOff>
      <xdr:row>26</xdr:row>
      <xdr:rowOff>447675</xdr:rowOff>
    </xdr:to>
    <xdr:sp macro="" textlink="">
      <xdr:nvSpPr>
        <xdr:cNvPr id="224" name="Object 6" hidden="1"/>
        <xdr:cNvSpPr>
          <a:spLocks noChangeArrowheads="1"/>
        </xdr:cNvSpPr>
      </xdr:nvSpPr>
      <xdr:spPr bwMode="auto">
        <a:xfrm>
          <a:off x="6010275" y="8172450"/>
          <a:ext cx="71437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mc:AlternateContent xmlns:mc="http://schemas.openxmlformats.org/markup-compatibility/2006">
    <mc:Choice xmlns:a14="http://schemas.microsoft.com/office/drawing/2010/main" Requires="a14">
      <xdr:twoCellAnchor>
        <xdr:from>
          <xdr:col>2</xdr:col>
          <xdr:colOff>0</xdr:colOff>
          <xdr:row>14</xdr:row>
          <xdr:rowOff>9525</xdr:rowOff>
        </xdr:from>
        <xdr:to>
          <xdr:col>2</xdr:col>
          <xdr:colOff>685800</xdr:colOff>
          <xdr:row>15</xdr:row>
          <xdr:rowOff>9525</xdr:rowOff>
        </xdr:to>
        <xdr:sp macro="" textlink="">
          <xdr:nvSpPr>
            <xdr:cNvPr id="7289" name="Object 121" hidden="1">
              <a:extLst>
                <a:ext uri="{63B3BB69-23CF-44E3-9099-C40C66FF867C}">
                  <a14:compatExt spid="_x0000_s728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15</xdr:row>
          <xdr:rowOff>0</xdr:rowOff>
        </xdr:from>
        <xdr:to>
          <xdr:col>2</xdr:col>
          <xdr:colOff>571500</xdr:colOff>
          <xdr:row>16</xdr:row>
          <xdr:rowOff>9525</xdr:rowOff>
        </xdr:to>
        <xdr:sp macro="" textlink="">
          <xdr:nvSpPr>
            <xdr:cNvPr id="7290" name="Object 122" hidden="1">
              <a:extLst>
                <a:ext uri="{63B3BB69-23CF-44E3-9099-C40C66FF867C}">
                  <a14:compatExt spid="_x0000_s729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16</xdr:row>
          <xdr:rowOff>0</xdr:rowOff>
        </xdr:from>
        <xdr:to>
          <xdr:col>2</xdr:col>
          <xdr:colOff>571500</xdr:colOff>
          <xdr:row>17</xdr:row>
          <xdr:rowOff>9525</xdr:rowOff>
        </xdr:to>
        <xdr:sp macro="" textlink="">
          <xdr:nvSpPr>
            <xdr:cNvPr id="7291" name="Object 123" hidden="1">
              <a:extLst>
                <a:ext uri="{63B3BB69-23CF-44E3-9099-C40C66FF867C}">
                  <a14:compatExt spid="_x0000_s729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0</xdr:colOff>
          <xdr:row>13</xdr:row>
          <xdr:rowOff>0</xdr:rowOff>
        </xdr:from>
        <xdr:to>
          <xdr:col>2</xdr:col>
          <xdr:colOff>571500</xdr:colOff>
          <xdr:row>14</xdr:row>
          <xdr:rowOff>9525</xdr:rowOff>
        </xdr:to>
        <xdr:sp macro="" textlink="">
          <xdr:nvSpPr>
            <xdr:cNvPr id="7292" name="Object 124" hidden="1">
              <a:extLst>
                <a:ext uri="{63B3BB69-23CF-44E3-9099-C40C66FF867C}">
                  <a14:compatExt spid="_x0000_s729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twoCellAnchor>
    <xdr:from>
      <xdr:col>2</xdr:col>
      <xdr:colOff>0</xdr:colOff>
      <xdr:row>10</xdr:row>
      <xdr:rowOff>514350</xdr:rowOff>
    </xdr:from>
    <xdr:to>
      <xdr:col>2</xdr:col>
      <xdr:colOff>828675</xdr:colOff>
      <xdr:row>10</xdr:row>
      <xdr:rowOff>790575</xdr:rowOff>
    </xdr:to>
    <xdr:pic>
      <xdr:nvPicPr>
        <xdr:cNvPr id="229" name="Picture 2"/>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010275" y="2581275"/>
          <a:ext cx="8286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11</xdr:row>
      <xdr:rowOff>133350</xdr:rowOff>
    </xdr:from>
    <xdr:to>
      <xdr:col>2</xdr:col>
      <xdr:colOff>1514475</xdr:colOff>
      <xdr:row>12</xdr:row>
      <xdr:rowOff>0</xdr:rowOff>
    </xdr:to>
    <xdr:pic>
      <xdr:nvPicPr>
        <xdr:cNvPr id="230" name="Picture 3"/>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6010275" y="3038475"/>
          <a:ext cx="1514475" cy="247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0</xdr:colOff>
      <xdr:row>17</xdr:row>
      <xdr:rowOff>428625</xdr:rowOff>
    </xdr:from>
    <xdr:to>
      <xdr:col>2</xdr:col>
      <xdr:colOff>771525</xdr:colOff>
      <xdr:row>17</xdr:row>
      <xdr:rowOff>666750</xdr:rowOff>
    </xdr:to>
    <xdr:pic>
      <xdr:nvPicPr>
        <xdr:cNvPr id="231" name="Picture 4"/>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6010275" y="4857750"/>
          <a:ext cx="771525" cy="2381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28575</xdr:colOff>
      <xdr:row>26</xdr:row>
      <xdr:rowOff>104775</xdr:rowOff>
    </xdr:from>
    <xdr:to>
      <xdr:col>2</xdr:col>
      <xdr:colOff>742950</xdr:colOff>
      <xdr:row>26</xdr:row>
      <xdr:rowOff>304800</xdr:rowOff>
    </xdr:to>
    <xdr:pic>
      <xdr:nvPicPr>
        <xdr:cNvPr id="232" name="Picture 6"/>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6038850" y="8105775"/>
          <a:ext cx="714375" cy="200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mc:AlternateContent xmlns:mc="http://schemas.openxmlformats.org/markup-compatibility/2006">
    <mc:Choice xmlns:a14="http://schemas.microsoft.com/office/drawing/2010/main" Requires="a14">
      <xdr:twoCellAnchor>
        <xdr:from>
          <xdr:col>2</xdr:col>
          <xdr:colOff>57150</xdr:colOff>
          <xdr:row>25</xdr:row>
          <xdr:rowOff>190500</xdr:rowOff>
        </xdr:from>
        <xdr:to>
          <xdr:col>2</xdr:col>
          <xdr:colOff>666750</xdr:colOff>
          <xdr:row>25</xdr:row>
          <xdr:rowOff>447675</xdr:rowOff>
        </xdr:to>
        <xdr:sp macro="" textlink="">
          <xdr:nvSpPr>
            <xdr:cNvPr id="7293" name="Object 125" hidden="1">
              <a:extLst>
                <a:ext uri="{63B3BB69-23CF-44E3-9099-C40C66FF867C}">
                  <a14:compatExt spid="_x0000_s729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295275</xdr:colOff>
          <xdr:row>37</xdr:row>
          <xdr:rowOff>38100</xdr:rowOff>
        </xdr:from>
        <xdr:to>
          <xdr:col>2</xdr:col>
          <xdr:colOff>1047750</xdr:colOff>
          <xdr:row>38</xdr:row>
          <xdr:rowOff>0</xdr:rowOff>
        </xdr:to>
        <xdr:sp macro="" textlink="">
          <xdr:nvSpPr>
            <xdr:cNvPr id="7294" name="Object 126" hidden="1">
              <a:extLst>
                <a:ext uri="{63B3BB69-23CF-44E3-9099-C40C66FF867C}">
                  <a14:compatExt spid="_x0000_s729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3</xdr:col>
          <xdr:colOff>104775</xdr:colOff>
          <xdr:row>37</xdr:row>
          <xdr:rowOff>47625</xdr:rowOff>
        </xdr:from>
        <xdr:to>
          <xdr:col>3</xdr:col>
          <xdr:colOff>923925</xdr:colOff>
          <xdr:row>38</xdr:row>
          <xdr:rowOff>0</xdr:rowOff>
        </xdr:to>
        <xdr:sp macro="" textlink="">
          <xdr:nvSpPr>
            <xdr:cNvPr id="7295" name="Object 127" hidden="1">
              <a:extLst>
                <a:ext uri="{63B3BB69-23CF-44E3-9099-C40C66FF867C}">
                  <a14:compatExt spid="_x0000_s729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38100</xdr:colOff>
          <xdr:row>28</xdr:row>
          <xdr:rowOff>19050</xdr:rowOff>
        </xdr:from>
        <xdr:to>
          <xdr:col>2</xdr:col>
          <xdr:colOff>314325</xdr:colOff>
          <xdr:row>28</xdr:row>
          <xdr:rowOff>238125</xdr:rowOff>
        </xdr:to>
        <xdr:sp macro="" textlink="">
          <xdr:nvSpPr>
            <xdr:cNvPr id="7296" name="Object 128" hidden="1">
              <a:extLst>
                <a:ext uri="{63B3BB69-23CF-44E3-9099-C40C66FF867C}">
                  <a14:compatExt spid="_x0000_s729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28</xdr:row>
          <xdr:rowOff>219075</xdr:rowOff>
        </xdr:from>
        <xdr:to>
          <xdr:col>2</xdr:col>
          <xdr:colOff>533400</xdr:colOff>
          <xdr:row>30</xdr:row>
          <xdr:rowOff>19050</xdr:rowOff>
        </xdr:to>
        <xdr:sp macro="" textlink="">
          <xdr:nvSpPr>
            <xdr:cNvPr id="7297" name="Object 129" hidden="1">
              <a:extLst>
                <a:ext uri="{63B3BB69-23CF-44E3-9099-C40C66FF867C}">
                  <a14:compatExt spid="_x0000_s729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29</xdr:row>
          <xdr:rowOff>161925</xdr:rowOff>
        </xdr:from>
        <xdr:to>
          <xdr:col>2</xdr:col>
          <xdr:colOff>657225</xdr:colOff>
          <xdr:row>31</xdr:row>
          <xdr:rowOff>19050</xdr:rowOff>
        </xdr:to>
        <xdr:sp macro="" textlink="">
          <xdr:nvSpPr>
            <xdr:cNvPr id="7298" name="Object 130" hidden="1">
              <a:extLst>
                <a:ext uri="{63B3BB69-23CF-44E3-9099-C40C66FF867C}">
                  <a14:compatExt spid="_x0000_s729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30</xdr:row>
          <xdr:rowOff>171450</xdr:rowOff>
        </xdr:from>
        <xdr:to>
          <xdr:col>2</xdr:col>
          <xdr:colOff>495300</xdr:colOff>
          <xdr:row>32</xdr:row>
          <xdr:rowOff>28575</xdr:rowOff>
        </xdr:to>
        <xdr:sp macro="" textlink="">
          <xdr:nvSpPr>
            <xdr:cNvPr id="7299" name="Object 131" hidden="1">
              <a:extLst>
                <a:ext uri="{63B3BB69-23CF-44E3-9099-C40C66FF867C}">
                  <a14:compatExt spid="_x0000_s7299"/>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57150</xdr:colOff>
          <xdr:row>31</xdr:row>
          <xdr:rowOff>180975</xdr:rowOff>
        </xdr:from>
        <xdr:to>
          <xdr:col>2</xdr:col>
          <xdr:colOff>552450</xdr:colOff>
          <xdr:row>33</xdr:row>
          <xdr:rowOff>38100</xdr:rowOff>
        </xdr:to>
        <xdr:sp macro="" textlink="">
          <xdr:nvSpPr>
            <xdr:cNvPr id="7300" name="Object 132" hidden="1">
              <a:extLst>
                <a:ext uri="{63B3BB69-23CF-44E3-9099-C40C66FF867C}">
                  <a14:compatExt spid="_x0000_s73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4</xdr:col>
          <xdr:colOff>428625</xdr:colOff>
          <xdr:row>37</xdr:row>
          <xdr:rowOff>47625</xdr:rowOff>
        </xdr:from>
        <xdr:to>
          <xdr:col>4</xdr:col>
          <xdr:colOff>1400175</xdr:colOff>
          <xdr:row>38</xdr:row>
          <xdr:rowOff>0</xdr:rowOff>
        </xdr:to>
        <xdr:sp macro="" textlink="">
          <xdr:nvSpPr>
            <xdr:cNvPr id="7301" name="Object 133" hidden="1">
              <a:extLst>
                <a:ext uri="{63B3BB69-23CF-44E3-9099-C40C66FF867C}">
                  <a14:compatExt spid="_x0000_s7301"/>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5</xdr:col>
          <xdr:colOff>457200</xdr:colOff>
          <xdr:row>37</xdr:row>
          <xdr:rowOff>95250</xdr:rowOff>
        </xdr:from>
        <xdr:to>
          <xdr:col>5</xdr:col>
          <xdr:colOff>1057275</xdr:colOff>
          <xdr:row>38</xdr:row>
          <xdr:rowOff>0</xdr:rowOff>
        </xdr:to>
        <xdr:sp macro="" textlink="">
          <xdr:nvSpPr>
            <xdr:cNvPr id="7302" name="Object 134" hidden="1">
              <a:extLst>
                <a:ext uri="{63B3BB69-23CF-44E3-9099-C40C66FF867C}">
                  <a14:compatExt spid="_x0000_s7302"/>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18</xdr:row>
          <xdr:rowOff>342900</xdr:rowOff>
        </xdr:from>
        <xdr:to>
          <xdr:col>2</xdr:col>
          <xdr:colOff>1038225</xdr:colOff>
          <xdr:row>18</xdr:row>
          <xdr:rowOff>619125</xdr:rowOff>
        </xdr:to>
        <xdr:sp macro="" textlink="">
          <xdr:nvSpPr>
            <xdr:cNvPr id="7303" name="Object 135" hidden="1">
              <a:extLst>
                <a:ext uri="{63B3BB69-23CF-44E3-9099-C40C66FF867C}">
                  <a14:compatExt spid="_x0000_s7303"/>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28575</xdr:colOff>
          <xdr:row>19</xdr:row>
          <xdr:rowOff>342900</xdr:rowOff>
        </xdr:from>
        <xdr:to>
          <xdr:col>2</xdr:col>
          <xdr:colOff>885825</xdr:colOff>
          <xdr:row>19</xdr:row>
          <xdr:rowOff>581025</xdr:rowOff>
        </xdr:to>
        <xdr:sp macro="" textlink="">
          <xdr:nvSpPr>
            <xdr:cNvPr id="7304" name="Object 136" hidden="1">
              <a:extLst>
                <a:ext uri="{63B3BB69-23CF-44E3-9099-C40C66FF867C}">
                  <a14:compatExt spid="_x0000_s7304"/>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9525</xdr:colOff>
          <xdr:row>20</xdr:row>
          <xdr:rowOff>19050</xdr:rowOff>
        </xdr:from>
        <xdr:to>
          <xdr:col>2</xdr:col>
          <xdr:colOff>1047750</xdr:colOff>
          <xdr:row>21</xdr:row>
          <xdr:rowOff>0</xdr:rowOff>
        </xdr:to>
        <xdr:sp macro="" textlink="">
          <xdr:nvSpPr>
            <xdr:cNvPr id="7305" name="Object 137" hidden="1">
              <a:extLst>
                <a:ext uri="{63B3BB69-23CF-44E3-9099-C40C66FF867C}">
                  <a14:compatExt spid="_x0000_s7305"/>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21</xdr:row>
          <xdr:rowOff>19050</xdr:rowOff>
        </xdr:from>
        <xdr:to>
          <xdr:col>2</xdr:col>
          <xdr:colOff>1066800</xdr:colOff>
          <xdr:row>22</xdr:row>
          <xdr:rowOff>0</xdr:rowOff>
        </xdr:to>
        <xdr:sp macro="" textlink="">
          <xdr:nvSpPr>
            <xdr:cNvPr id="7306" name="Object 138" hidden="1">
              <a:extLst>
                <a:ext uri="{63B3BB69-23CF-44E3-9099-C40C66FF867C}">
                  <a14:compatExt spid="_x0000_s7306"/>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22</xdr:row>
          <xdr:rowOff>0</xdr:rowOff>
        </xdr:from>
        <xdr:to>
          <xdr:col>2</xdr:col>
          <xdr:colOff>904875</xdr:colOff>
          <xdr:row>23</xdr:row>
          <xdr:rowOff>0</xdr:rowOff>
        </xdr:to>
        <xdr:sp macro="" textlink="">
          <xdr:nvSpPr>
            <xdr:cNvPr id="7307" name="Object 139" hidden="1">
              <a:extLst>
                <a:ext uri="{63B3BB69-23CF-44E3-9099-C40C66FF867C}">
                  <a14:compatExt spid="_x0000_s7307"/>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2</xdr:col>
          <xdr:colOff>19050</xdr:colOff>
          <xdr:row>23</xdr:row>
          <xdr:rowOff>0</xdr:rowOff>
        </xdr:from>
        <xdr:to>
          <xdr:col>2</xdr:col>
          <xdr:colOff>876300</xdr:colOff>
          <xdr:row>24</xdr:row>
          <xdr:rowOff>0</xdr:rowOff>
        </xdr:to>
        <xdr:sp macro="" textlink="">
          <xdr:nvSpPr>
            <xdr:cNvPr id="7308" name="Object 140" hidden="1">
              <a:extLst>
                <a:ext uri="{63B3BB69-23CF-44E3-9099-C40C66FF867C}">
                  <a14:compatExt spid="_x0000_s7308"/>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4</xdr:col>
      <xdr:colOff>391584</xdr:colOff>
      <xdr:row>21</xdr:row>
      <xdr:rowOff>317499</xdr:rowOff>
    </xdr:from>
    <xdr:to>
      <xdr:col>4</xdr:col>
      <xdr:colOff>753534</xdr:colOff>
      <xdr:row>21</xdr:row>
      <xdr:rowOff>612774</xdr:rowOff>
    </xdr:to>
    <xdr:pic>
      <xdr:nvPicPr>
        <xdr:cNvPr id="3" name="Рисунок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97084" y="26225499"/>
          <a:ext cx="36195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412750</xdr:colOff>
      <xdr:row>23</xdr:row>
      <xdr:rowOff>211666</xdr:rowOff>
    </xdr:from>
    <xdr:to>
      <xdr:col>4</xdr:col>
      <xdr:colOff>717550</xdr:colOff>
      <xdr:row>23</xdr:row>
      <xdr:rowOff>487891</xdr:rowOff>
    </xdr:to>
    <xdr:pic>
      <xdr:nvPicPr>
        <xdr:cNvPr id="4" name="Рисунок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318250" y="27072166"/>
          <a:ext cx="3048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97896</xdr:colOff>
      <xdr:row>17</xdr:row>
      <xdr:rowOff>494771</xdr:rowOff>
    </xdr:from>
    <xdr:to>
      <xdr:col>4</xdr:col>
      <xdr:colOff>1098021</xdr:colOff>
      <xdr:row>17</xdr:row>
      <xdr:rowOff>828146</xdr:rowOff>
    </xdr:to>
    <xdr:pic>
      <xdr:nvPicPr>
        <xdr:cNvPr id="6" name="Рисунок 5">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003396" y="6548438"/>
          <a:ext cx="10001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54768</xdr:colOff>
      <xdr:row>16</xdr:row>
      <xdr:rowOff>120253</xdr:rowOff>
    </xdr:from>
    <xdr:ext cx="1065548" cy="448200"/>
    <mc:AlternateContent xmlns:mc="http://schemas.openxmlformats.org/markup-compatibility/2006" xmlns:a14="http://schemas.microsoft.com/office/drawing/2010/main">
      <mc:Choice Requires="a14">
        <xdr:sp macro="" textlink="">
          <xdr:nvSpPr>
            <xdr:cNvPr id="7" name="TextBox 6">
              <a:extLst>
                <a:ext uri="{FF2B5EF4-FFF2-40B4-BE49-F238E27FC236}">
                  <a16:creationId xmlns:a16="http://schemas.microsoft.com/office/drawing/2014/main" id="{00000000-0008-0000-0300-000007000000}"/>
                </a:ext>
              </a:extLst>
            </xdr:cNvPr>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hr m:val="∑"/>
                        <m:supHide m:val="on"/>
                        <m:ctrlPr>
                          <a:rPr lang="ru-RU" sz="1200" i="1">
                            <a:latin typeface="Cambria Math" panose="02040503050406030204" pitchFamily="18" charset="0"/>
                          </a:rPr>
                        </m:ctrlPr>
                      </m:naryPr>
                      <m:sub>
                        <m:r>
                          <m:rPr>
                            <m:brk m:alnAt="7"/>
                          </m:rPr>
                          <a:rPr lang="en-US" sz="1200" b="0" i="1">
                            <a:latin typeface="Cambria Math" panose="02040503050406030204" pitchFamily="18" charset="0"/>
                          </a:rPr>
                          <m:t>𝑟</m:t>
                        </m:r>
                      </m:sub>
                      <m:sup/>
                      <m:e>
                        <m:r>
                          <a:rPr lang="en-US" sz="1200" b="0" i="1">
                            <a:latin typeface="Cambria Math" panose="02040503050406030204" pitchFamily="18" charset="0"/>
                          </a:rPr>
                          <m:t>(</m:t>
                        </m:r>
                        <m:nary>
                          <m:naryPr>
                            <m:chr m:val="∑"/>
                            <m:supHide m:val="on"/>
                            <m:ctrlPr>
                              <a:rPr lang="en-US" sz="1200" b="0" i="1">
                                <a:latin typeface="Cambria Math" panose="02040503050406030204" pitchFamily="18" charset="0"/>
                              </a:rPr>
                            </m:ctrlPr>
                          </m:naryPr>
                          <m:sub>
                            <m:r>
                              <m:rPr>
                                <m:brk m:alnAt="7"/>
                              </m:rPr>
                              <a:rPr lang="en-US" sz="1200" b="0" i="1">
                                <a:latin typeface="Cambria Math" panose="02040503050406030204" pitchFamily="18" charset="0"/>
                              </a:rPr>
                              <m:t>h</m:t>
                            </m:r>
                            <m:r>
                              <a:rPr lang="en-US" sz="1200" b="0" i="1">
                                <a:latin typeface="Cambria Math" panose="02040503050406030204" pitchFamily="18" charset="0"/>
                                <a:ea typeface="Cambria Math" panose="02040503050406030204" pitchFamily="18" charset="0"/>
                              </a:rPr>
                              <m:t>∈</m:t>
                            </m:r>
                            <m:r>
                              <a:rPr lang="en-US" sz="1200" b="0" i="1">
                                <a:latin typeface="Cambria Math" panose="02040503050406030204" pitchFamily="18" charset="0"/>
                                <a:ea typeface="Cambria Math" panose="02040503050406030204" pitchFamily="18" charset="0"/>
                              </a:rPr>
                              <m:t>𝑚</m:t>
                            </m:r>
                          </m:sub>
                          <m:sup/>
                          <m:e>
                            <m:sSubSup>
                              <m:sSubSupPr>
                                <m:ctrlPr>
                                  <a:rPr lang="en-US" sz="1200" b="0" i="1">
                                    <a:latin typeface="Cambria Math" panose="02040503050406030204" pitchFamily="18" charset="0"/>
                                  </a:rPr>
                                </m:ctrlPr>
                              </m:sSubSupPr>
                              <m:e>
                                <m:r>
                                  <a:rPr lang="en-US" sz="1200" b="0" i="1">
                                    <a:latin typeface="Cambria Math" panose="02040503050406030204" pitchFamily="18" charset="0"/>
                                  </a:rPr>
                                  <m:t>𝑆</m:t>
                                </m:r>
                              </m:e>
                              <m:sub>
                                <m:r>
                                  <a:rPr lang="en-US" sz="1200" b="0" i="1">
                                    <a:latin typeface="Cambria Math" panose="02040503050406030204" pitchFamily="18" charset="0"/>
                                  </a:rPr>
                                  <m:t>𝑟</m:t>
                                </m:r>
                                <m:r>
                                  <a:rPr lang="en-US" sz="1200" b="0" i="1">
                                    <a:latin typeface="Cambria Math" panose="02040503050406030204" pitchFamily="18" charset="0"/>
                                  </a:rPr>
                                  <m:t>,</m:t>
                                </m:r>
                                <m:r>
                                  <a:rPr lang="en-US" sz="1200" b="0" i="1">
                                    <a:latin typeface="Cambria Math" panose="02040503050406030204" pitchFamily="18" charset="0"/>
                                  </a:rPr>
                                  <m:t>h</m:t>
                                </m:r>
                                <m:r>
                                  <a:rPr lang="en-US" sz="1200" b="0" i="1">
                                    <a:latin typeface="Cambria Math" panose="02040503050406030204" pitchFamily="18" charset="0"/>
                                  </a:rPr>
                                  <m:t>,</m:t>
                                </m:r>
                                <m:r>
                                  <a:rPr lang="en-US" sz="1200" b="0" i="1">
                                    <a:latin typeface="Cambria Math" panose="02040503050406030204" pitchFamily="18" charset="0"/>
                                  </a:rPr>
                                  <m:t>𝑚</m:t>
                                </m:r>
                              </m:sub>
                              <m:sup>
                                <m:r>
                                  <a:rPr lang="ru-RU" sz="1200" b="0" i="1">
                                    <a:latin typeface="Cambria Math" panose="02040503050406030204" pitchFamily="18" charset="0"/>
                                  </a:rPr>
                                  <m:t>Э, откл</m:t>
                                </m:r>
                              </m:sup>
                            </m:sSubSup>
                          </m:e>
                        </m:nary>
                        <m:r>
                          <a:rPr lang="en-US" sz="1200" b="0" i="1">
                            <a:latin typeface="Cambria Math" panose="02040503050406030204" pitchFamily="18" charset="0"/>
                          </a:rPr>
                          <m:t>)</m:t>
                        </m:r>
                      </m:e>
                    </m:nary>
                  </m:oMath>
                </m:oMathPara>
              </a14:m>
              <a:endParaRPr lang="ru-RU" sz="1200"/>
            </a:p>
          </xdr:txBody>
        </xdr:sp>
      </mc:Choice>
      <mc:Fallback xmlns="">
        <xdr:sp macro="" textlink="">
          <xdr:nvSpPr>
            <xdr:cNvPr id="7" name="TextBox 6"/>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ru-RU" sz="1200" i="0">
                  <a:latin typeface="Cambria Math" panose="02040503050406030204" pitchFamily="18" charset="0"/>
                </a:rPr>
                <a:t>∑</a:t>
              </a:r>
              <a:r>
                <a:rPr lang="en-US" sz="1200" b="0" i="0">
                  <a:latin typeface="Cambria Math" panose="02040503050406030204" pitchFamily="18" charset="0"/>
                </a:rPr>
                <a:t>_𝑟▒</a:t>
              </a:r>
              <a:r>
                <a:rPr lang="ru-RU" sz="1200" b="0" i="0">
                  <a:latin typeface="Cambria Math" panose="02040503050406030204" pitchFamily="18" charset="0"/>
                </a:rPr>
                <a:t>〖</a:t>
              </a:r>
              <a:r>
                <a:rPr lang="en-US" sz="1200" b="0" i="0">
                  <a:latin typeface="Cambria Math" panose="02040503050406030204" pitchFamily="18" charset="0"/>
                </a:rPr>
                <a:t>(∑</a:t>
              </a:r>
              <a:r>
                <a:rPr lang="en-US" sz="1200" b="0" i="0">
                  <a:latin typeface="Cambria Math" panose="02040503050406030204" pitchFamily="18" charset="0"/>
                  <a:ea typeface="Cambria Math" panose="02040503050406030204" pitchFamily="18" charset="0"/>
                </a:rPr>
                <a:t>_(</a:t>
              </a:r>
              <a:r>
                <a:rPr lang="en-US" sz="1200" b="0" i="0">
                  <a:latin typeface="Cambria Math" panose="02040503050406030204" pitchFamily="18" charset="0"/>
                </a:rPr>
                <a:t>ℎ</a:t>
              </a:r>
              <a:r>
                <a:rPr lang="en-US" sz="1200" b="0" i="0">
                  <a:latin typeface="Cambria Math" panose="02040503050406030204" pitchFamily="18" charset="0"/>
                  <a:ea typeface="Cambria Math" panose="02040503050406030204" pitchFamily="18" charset="0"/>
                </a:rPr>
                <a:t>∈𝑚)</a:t>
              </a:r>
              <a:r>
                <a:rPr lang="ru-RU" sz="1200" b="0" i="0">
                  <a:latin typeface="Cambria Math" panose="02040503050406030204" pitchFamily="18" charset="0"/>
                  <a:ea typeface="Cambria Math" panose="02040503050406030204" pitchFamily="18" charset="0"/>
                </a:rPr>
                <a:t>▒</a:t>
              </a:r>
              <a:r>
                <a:rPr lang="en-US" sz="1200" b="0" i="0">
                  <a:latin typeface="Cambria Math" panose="02040503050406030204" pitchFamily="18" charset="0"/>
                </a:rPr>
                <a:t>𝑆_(𝑟,ℎ,𝑚)^(</a:t>
              </a:r>
              <a:r>
                <a:rPr lang="ru-RU" sz="1200" b="0" i="0">
                  <a:latin typeface="Cambria Math" panose="02040503050406030204" pitchFamily="18" charset="0"/>
                </a:rPr>
                <a:t>Э, откл</a:t>
              </a:r>
              <a:r>
                <a:rPr lang="en-US" sz="1200" b="0" i="0">
                  <a:latin typeface="Cambria Math" panose="02040503050406030204" pitchFamily="18" charset="0"/>
                </a:rPr>
                <a:t>)</a:t>
              </a:r>
              <a:r>
                <a:rPr lang="ru-RU" sz="1200" b="0" i="0">
                  <a:latin typeface="Cambria Math" panose="02040503050406030204" pitchFamily="18" charset="0"/>
                </a:rPr>
                <a:t> </a:t>
              </a:r>
              <a:r>
                <a:rPr lang="en-US" sz="1200" b="0" i="0">
                  <a:latin typeface="Cambria Math" panose="02040503050406030204" pitchFamily="18" charset="0"/>
                </a:rPr>
                <a:t>)</a:t>
              </a:r>
              <a:r>
                <a:rPr lang="ru-RU" sz="1200" b="0" i="0">
                  <a:latin typeface="Cambria Math" panose="02040503050406030204" pitchFamily="18" charset="0"/>
                </a:rPr>
                <a:t>〗</a:t>
              </a:r>
              <a:endParaRPr lang="ru-RU" sz="1200"/>
            </a:p>
          </xdr:txBody>
        </xdr:sp>
      </mc:Fallback>
    </mc:AlternateContent>
    <xdr:clientData/>
  </xdr:oneCellAnchor>
  <xdr:twoCellAnchor>
    <xdr:from>
      <xdr:col>4</xdr:col>
      <xdr:colOff>359833</xdr:colOff>
      <xdr:row>13</xdr:row>
      <xdr:rowOff>232833</xdr:rowOff>
    </xdr:from>
    <xdr:to>
      <xdr:col>4</xdr:col>
      <xdr:colOff>978958</xdr:colOff>
      <xdr:row>13</xdr:row>
      <xdr:rowOff>509058</xdr:rowOff>
    </xdr:to>
    <xdr:pic>
      <xdr:nvPicPr>
        <xdr:cNvPr id="15" name="Рисунок 14">
          <a:extLst>
            <a:ext uri="{FF2B5EF4-FFF2-40B4-BE49-F238E27FC236}">
              <a16:creationId xmlns:a16="http://schemas.microsoft.com/office/drawing/2014/main" id="{00000000-0008-0000-0300-00000F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65333" y="3238500"/>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306916</xdr:colOff>
      <xdr:row>15</xdr:row>
      <xdr:rowOff>52917</xdr:rowOff>
    </xdr:from>
    <xdr:to>
      <xdr:col>4</xdr:col>
      <xdr:colOff>878416</xdr:colOff>
      <xdr:row>15</xdr:row>
      <xdr:rowOff>348192</xdr:rowOff>
    </xdr:to>
    <xdr:pic>
      <xdr:nvPicPr>
        <xdr:cNvPr id="16" name="Рисунок 15">
          <a:extLst>
            <a:ext uri="{FF2B5EF4-FFF2-40B4-BE49-F238E27FC236}">
              <a16:creationId xmlns:a16="http://schemas.microsoft.com/office/drawing/2014/main" id="{00000000-0008-0000-0300-000010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212416" y="3820584"/>
          <a:ext cx="5715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14</xdr:row>
      <xdr:rowOff>433916</xdr:rowOff>
    </xdr:from>
    <xdr:to>
      <xdr:col>4</xdr:col>
      <xdr:colOff>953558</xdr:colOff>
      <xdr:row>14</xdr:row>
      <xdr:rowOff>710141</xdr:rowOff>
    </xdr:to>
    <xdr:pic>
      <xdr:nvPicPr>
        <xdr:cNvPr id="17" name="Рисунок 16">
          <a:extLst>
            <a:ext uri="{FF2B5EF4-FFF2-40B4-BE49-F238E27FC236}">
              <a16:creationId xmlns:a16="http://schemas.microsoft.com/office/drawing/2014/main" id="{00000000-0008-0000-0300-000011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201833" y="4201583"/>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27</xdr:row>
      <xdr:rowOff>148167</xdr:rowOff>
    </xdr:from>
    <xdr:to>
      <xdr:col>4</xdr:col>
      <xdr:colOff>944033</xdr:colOff>
      <xdr:row>27</xdr:row>
      <xdr:rowOff>424392</xdr:rowOff>
    </xdr:to>
    <xdr:pic>
      <xdr:nvPicPr>
        <xdr:cNvPr id="21" name="Рисунок 20">
          <a:extLst>
            <a:ext uri="{FF2B5EF4-FFF2-40B4-BE49-F238E27FC236}">
              <a16:creationId xmlns:a16="http://schemas.microsoft.com/office/drawing/2014/main" id="{00000000-0008-0000-0300-000015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01833" y="12297834"/>
          <a:ext cx="6477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359833</xdr:colOff>
      <xdr:row>28</xdr:row>
      <xdr:rowOff>137583</xdr:rowOff>
    </xdr:from>
    <xdr:to>
      <xdr:col>4</xdr:col>
      <xdr:colOff>883708</xdr:colOff>
      <xdr:row>28</xdr:row>
      <xdr:rowOff>413808</xdr:rowOff>
    </xdr:to>
    <xdr:pic>
      <xdr:nvPicPr>
        <xdr:cNvPr id="22" name="Рисунок 21">
          <a:extLst>
            <a:ext uri="{FF2B5EF4-FFF2-40B4-BE49-F238E27FC236}">
              <a16:creationId xmlns:a16="http://schemas.microsoft.com/office/drawing/2014/main" id="{00000000-0008-0000-0300-000016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265333" y="13430250"/>
          <a:ext cx="5238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1063455</xdr:colOff>
      <xdr:row>37</xdr:row>
      <xdr:rowOff>338667</xdr:rowOff>
    </xdr:from>
    <xdr:to>
      <xdr:col>15</xdr:col>
      <xdr:colOff>1693333</xdr:colOff>
      <xdr:row>37</xdr:row>
      <xdr:rowOff>645583</xdr:rowOff>
    </xdr:to>
    <xdr:pic>
      <xdr:nvPicPr>
        <xdr:cNvPr id="19" name="Рисунок 18">
          <a:extLst>
            <a:ext uri="{FF2B5EF4-FFF2-40B4-BE49-F238E27FC236}">
              <a16:creationId xmlns:a16="http://schemas.microsoft.com/office/drawing/2014/main" id="{00000000-0008-0000-0300-000013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20261622" y="18309167"/>
          <a:ext cx="629878" cy="3069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656167</xdr:colOff>
      <xdr:row>25</xdr:row>
      <xdr:rowOff>0</xdr:rowOff>
    </xdr:from>
    <xdr:ext cx="184731" cy="264560"/>
    <xdr:sp macro="" textlink="">
      <xdr:nvSpPr>
        <xdr:cNvPr id="5" name="TextBox 4">
          <a:extLst>
            <a:ext uri="{FF2B5EF4-FFF2-40B4-BE49-F238E27FC236}">
              <a16:creationId xmlns:a16="http://schemas.microsoft.com/office/drawing/2014/main" id="{00000000-0008-0000-0300-000005000000}"/>
            </a:ext>
          </a:extLst>
        </xdr:cNvPr>
        <xdr:cNvSpPr txBox="1"/>
      </xdr:nvSpPr>
      <xdr:spPr>
        <a:xfrm>
          <a:off x="6561667" y="12467167"/>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ru-RU" sz="1100"/>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4</xdr:col>
      <xdr:colOff>412750</xdr:colOff>
      <xdr:row>23</xdr:row>
      <xdr:rowOff>211666</xdr:rowOff>
    </xdr:from>
    <xdr:to>
      <xdr:col>4</xdr:col>
      <xdr:colOff>717550</xdr:colOff>
      <xdr:row>23</xdr:row>
      <xdr:rowOff>487891</xdr:rowOff>
    </xdr:to>
    <xdr:pic>
      <xdr:nvPicPr>
        <xdr:cNvPr id="3" name="Рисунок 2">
          <a:extLst>
            <a:ext uri="{FF2B5EF4-FFF2-40B4-BE49-F238E27FC236}">
              <a16:creationId xmlns:a16="http://schemas.microsoft.com/office/drawing/2014/main" id="{00000000-0008-0000-04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18250" y="9489016"/>
          <a:ext cx="3048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97896</xdr:colOff>
      <xdr:row>17</xdr:row>
      <xdr:rowOff>494771</xdr:rowOff>
    </xdr:from>
    <xdr:to>
      <xdr:col>4</xdr:col>
      <xdr:colOff>1098021</xdr:colOff>
      <xdr:row>17</xdr:row>
      <xdr:rowOff>828146</xdr:rowOff>
    </xdr:to>
    <xdr:pic>
      <xdr:nvPicPr>
        <xdr:cNvPr id="4" name="Рисунок 3">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003396" y="6533621"/>
          <a:ext cx="1000125" cy="333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oneCellAnchor>
    <xdr:from>
      <xdr:col>4</xdr:col>
      <xdr:colOff>54768</xdr:colOff>
      <xdr:row>16</xdr:row>
      <xdr:rowOff>120253</xdr:rowOff>
    </xdr:from>
    <xdr:ext cx="1065548" cy="448200"/>
    <mc:AlternateContent xmlns:mc="http://schemas.openxmlformats.org/markup-compatibility/2006" xmlns:a14="http://schemas.microsoft.com/office/drawing/2010/main">
      <mc:Choice Requires="a14">
        <xdr:sp macro="" textlink="">
          <xdr:nvSpPr>
            <xdr:cNvPr id="5" name="TextBox 4">
              <a:extLst>
                <a:ext uri="{FF2B5EF4-FFF2-40B4-BE49-F238E27FC236}">
                  <a16:creationId xmlns:a16="http://schemas.microsoft.com/office/drawing/2014/main" id="{00000000-0008-0000-0400-000005000000}"/>
                </a:ext>
              </a:extLst>
            </xdr:cNvPr>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14:m>
                <m:oMathPara xmlns:m="http://schemas.openxmlformats.org/officeDocument/2006/math">
                  <m:oMathParaPr>
                    <m:jc m:val="centerGroup"/>
                  </m:oMathParaPr>
                  <m:oMath xmlns:m="http://schemas.openxmlformats.org/officeDocument/2006/math">
                    <m:nary>
                      <m:naryPr>
                        <m:chr m:val="∑"/>
                        <m:supHide m:val="on"/>
                        <m:ctrlPr>
                          <a:rPr lang="ru-RU" sz="1200" i="1">
                            <a:latin typeface="Cambria Math" panose="02040503050406030204" pitchFamily="18" charset="0"/>
                          </a:rPr>
                        </m:ctrlPr>
                      </m:naryPr>
                      <m:sub>
                        <m:r>
                          <m:rPr>
                            <m:brk m:alnAt="7"/>
                          </m:rPr>
                          <a:rPr lang="en-US" sz="1200" b="0" i="1">
                            <a:latin typeface="Cambria Math" panose="02040503050406030204" pitchFamily="18" charset="0"/>
                          </a:rPr>
                          <m:t>𝑟</m:t>
                        </m:r>
                      </m:sub>
                      <m:sup/>
                      <m:e>
                        <m:r>
                          <a:rPr lang="en-US" sz="1200" b="0" i="1">
                            <a:latin typeface="Cambria Math" panose="02040503050406030204" pitchFamily="18" charset="0"/>
                          </a:rPr>
                          <m:t>(</m:t>
                        </m:r>
                        <m:nary>
                          <m:naryPr>
                            <m:chr m:val="∑"/>
                            <m:supHide m:val="on"/>
                            <m:ctrlPr>
                              <a:rPr lang="en-US" sz="1200" b="0" i="1">
                                <a:latin typeface="Cambria Math" panose="02040503050406030204" pitchFamily="18" charset="0"/>
                              </a:rPr>
                            </m:ctrlPr>
                          </m:naryPr>
                          <m:sub>
                            <m:r>
                              <m:rPr>
                                <m:brk m:alnAt="7"/>
                              </m:rPr>
                              <a:rPr lang="en-US" sz="1200" b="0" i="1">
                                <a:latin typeface="Cambria Math" panose="02040503050406030204" pitchFamily="18" charset="0"/>
                              </a:rPr>
                              <m:t>h</m:t>
                            </m:r>
                            <m:r>
                              <a:rPr lang="en-US" sz="1200" b="0" i="1">
                                <a:latin typeface="Cambria Math" panose="02040503050406030204" pitchFamily="18" charset="0"/>
                                <a:ea typeface="Cambria Math" panose="02040503050406030204" pitchFamily="18" charset="0"/>
                              </a:rPr>
                              <m:t>∈</m:t>
                            </m:r>
                            <m:r>
                              <a:rPr lang="en-US" sz="1200" b="0" i="1">
                                <a:latin typeface="Cambria Math" panose="02040503050406030204" pitchFamily="18" charset="0"/>
                                <a:ea typeface="Cambria Math" panose="02040503050406030204" pitchFamily="18" charset="0"/>
                              </a:rPr>
                              <m:t>𝑚</m:t>
                            </m:r>
                          </m:sub>
                          <m:sup/>
                          <m:e>
                            <m:sSubSup>
                              <m:sSubSupPr>
                                <m:ctrlPr>
                                  <a:rPr lang="en-US" sz="1200" b="0" i="1">
                                    <a:latin typeface="Cambria Math" panose="02040503050406030204" pitchFamily="18" charset="0"/>
                                  </a:rPr>
                                </m:ctrlPr>
                              </m:sSubSupPr>
                              <m:e>
                                <m:r>
                                  <a:rPr lang="en-US" sz="1200" b="0" i="1">
                                    <a:latin typeface="Cambria Math" panose="02040503050406030204" pitchFamily="18" charset="0"/>
                                  </a:rPr>
                                  <m:t>𝑆</m:t>
                                </m:r>
                              </m:e>
                              <m:sub>
                                <m:r>
                                  <a:rPr lang="en-US" sz="1200" b="0" i="1">
                                    <a:latin typeface="Cambria Math" panose="02040503050406030204" pitchFamily="18" charset="0"/>
                                  </a:rPr>
                                  <m:t>𝑟</m:t>
                                </m:r>
                                <m:r>
                                  <a:rPr lang="en-US" sz="1200" b="0" i="1">
                                    <a:latin typeface="Cambria Math" panose="02040503050406030204" pitchFamily="18" charset="0"/>
                                  </a:rPr>
                                  <m:t>,</m:t>
                                </m:r>
                                <m:r>
                                  <a:rPr lang="en-US" sz="1200" b="0" i="1">
                                    <a:latin typeface="Cambria Math" panose="02040503050406030204" pitchFamily="18" charset="0"/>
                                  </a:rPr>
                                  <m:t>h</m:t>
                                </m:r>
                                <m:r>
                                  <a:rPr lang="en-US" sz="1200" b="0" i="1">
                                    <a:latin typeface="Cambria Math" panose="02040503050406030204" pitchFamily="18" charset="0"/>
                                  </a:rPr>
                                  <m:t>,</m:t>
                                </m:r>
                                <m:r>
                                  <a:rPr lang="en-US" sz="1200" b="0" i="1">
                                    <a:latin typeface="Cambria Math" panose="02040503050406030204" pitchFamily="18" charset="0"/>
                                  </a:rPr>
                                  <m:t>𝑚</m:t>
                                </m:r>
                              </m:sub>
                              <m:sup>
                                <m:r>
                                  <a:rPr lang="ru-RU" sz="1200" b="0" i="1">
                                    <a:latin typeface="Cambria Math" panose="02040503050406030204" pitchFamily="18" charset="0"/>
                                  </a:rPr>
                                  <m:t>Э, откл</m:t>
                                </m:r>
                              </m:sup>
                            </m:sSubSup>
                          </m:e>
                        </m:nary>
                        <m:r>
                          <a:rPr lang="en-US" sz="1200" b="0" i="1">
                            <a:latin typeface="Cambria Math" panose="02040503050406030204" pitchFamily="18" charset="0"/>
                          </a:rPr>
                          <m:t>)</m:t>
                        </m:r>
                      </m:e>
                    </m:nary>
                  </m:oMath>
                </m:oMathPara>
              </a14:m>
              <a:endParaRPr lang="ru-RU" sz="1200"/>
            </a:p>
          </xdr:txBody>
        </xdr:sp>
      </mc:Choice>
      <mc:Fallback xmlns="">
        <xdr:sp macro="" textlink="">
          <xdr:nvSpPr>
            <xdr:cNvPr id="5" name="TextBox 4"/>
            <xdr:cNvSpPr txBox="1"/>
          </xdr:nvSpPr>
          <xdr:spPr>
            <a:xfrm>
              <a:off x="5960268" y="5411920"/>
              <a:ext cx="1065548" cy="4482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lIns="0" tIns="0" rIns="0" bIns="0" rtlCol="0" anchor="t">
              <a:spAutoFit/>
            </a:bodyPr>
            <a:lstStyle/>
            <a:p>
              <a:pPr/>
              <a:r>
                <a:rPr lang="ru-RU" sz="1200" i="0">
                  <a:latin typeface="Cambria Math" panose="02040503050406030204" pitchFamily="18" charset="0"/>
                </a:rPr>
                <a:t>∑</a:t>
              </a:r>
              <a:r>
                <a:rPr lang="en-US" sz="1200" b="0" i="0">
                  <a:latin typeface="Cambria Math" panose="02040503050406030204" pitchFamily="18" charset="0"/>
                </a:rPr>
                <a:t>_𝑟▒</a:t>
              </a:r>
              <a:r>
                <a:rPr lang="ru-RU" sz="1200" b="0" i="0">
                  <a:latin typeface="Cambria Math" panose="02040503050406030204" pitchFamily="18" charset="0"/>
                </a:rPr>
                <a:t>〖</a:t>
              </a:r>
              <a:r>
                <a:rPr lang="en-US" sz="1200" b="0" i="0">
                  <a:latin typeface="Cambria Math" panose="02040503050406030204" pitchFamily="18" charset="0"/>
                </a:rPr>
                <a:t>(∑</a:t>
              </a:r>
              <a:r>
                <a:rPr lang="en-US" sz="1200" b="0" i="0">
                  <a:latin typeface="Cambria Math" panose="02040503050406030204" pitchFamily="18" charset="0"/>
                  <a:ea typeface="Cambria Math" panose="02040503050406030204" pitchFamily="18" charset="0"/>
                </a:rPr>
                <a:t>_(</a:t>
              </a:r>
              <a:r>
                <a:rPr lang="en-US" sz="1200" b="0" i="0">
                  <a:latin typeface="Cambria Math" panose="02040503050406030204" pitchFamily="18" charset="0"/>
                </a:rPr>
                <a:t>ℎ</a:t>
              </a:r>
              <a:r>
                <a:rPr lang="en-US" sz="1200" b="0" i="0">
                  <a:latin typeface="Cambria Math" panose="02040503050406030204" pitchFamily="18" charset="0"/>
                  <a:ea typeface="Cambria Math" panose="02040503050406030204" pitchFamily="18" charset="0"/>
                </a:rPr>
                <a:t>∈𝑚)</a:t>
              </a:r>
              <a:r>
                <a:rPr lang="ru-RU" sz="1200" b="0" i="0">
                  <a:latin typeface="Cambria Math" panose="02040503050406030204" pitchFamily="18" charset="0"/>
                  <a:ea typeface="Cambria Math" panose="02040503050406030204" pitchFamily="18" charset="0"/>
                </a:rPr>
                <a:t>▒</a:t>
              </a:r>
              <a:r>
                <a:rPr lang="en-US" sz="1200" b="0" i="0">
                  <a:latin typeface="Cambria Math" panose="02040503050406030204" pitchFamily="18" charset="0"/>
                </a:rPr>
                <a:t>𝑆_(𝑟,ℎ,𝑚)^(</a:t>
              </a:r>
              <a:r>
                <a:rPr lang="ru-RU" sz="1200" b="0" i="0">
                  <a:latin typeface="Cambria Math" panose="02040503050406030204" pitchFamily="18" charset="0"/>
                </a:rPr>
                <a:t>Э, откл</a:t>
              </a:r>
              <a:r>
                <a:rPr lang="en-US" sz="1200" b="0" i="0">
                  <a:latin typeface="Cambria Math" panose="02040503050406030204" pitchFamily="18" charset="0"/>
                </a:rPr>
                <a:t>)</a:t>
              </a:r>
              <a:r>
                <a:rPr lang="ru-RU" sz="1200" b="0" i="0">
                  <a:latin typeface="Cambria Math" panose="02040503050406030204" pitchFamily="18" charset="0"/>
                </a:rPr>
                <a:t> </a:t>
              </a:r>
              <a:r>
                <a:rPr lang="en-US" sz="1200" b="0" i="0">
                  <a:latin typeface="Cambria Math" panose="02040503050406030204" pitchFamily="18" charset="0"/>
                </a:rPr>
                <a:t>)</a:t>
              </a:r>
              <a:r>
                <a:rPr lang="ru-RU" sz="1200" b="0" i="0">
                  <a:latin typeface="Cambria Math" panose="02040503050406030204" pitchFamily="18" charset="0"/>
                </a:rPr>
                <a:t>〗</a:t>
              </a:r>
              <a:endParaRPr lang="ru-RU" sz="1200"/>
            </a:p>
          </xdr:txBody>
        </xdr:sp>
      </mc:Fallback>
    </mc:AlternateContent>
    <xdr:clientData/>
  </xdr:oneCellAnchor>
  <xdr:twoCellAnchor>
    <xdr:from>
      <xdr:col>4</xdr:col>
      <xdr:colOff>296333</xdr:colOff>
      <xdr:row>13</xdr:row>
      <xdr:rowOff>232833</xdr:rowOff>
    </xdr:from>
    <xdr:to>
      <xdr:col>4</xdr:col>
      <xdr:colOff>915458</xdr:colOff>
      <xdr:row>13</xdr:row>
      <xdr:rowOff>509058</xdr:rowOff>
    </xdr:to>
    <xdr:pic>
      <xdr:nvPicPr>
        <xdr:cNvPr id="6" name="Рисунок 5">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6201833" y="3223683"/>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306916</xdr:colOff>
      <xdr:row>15</xdr:row>
      <xdr:rowOff>52917</xdr:rowOff>
    </xdr:from>
    <xdr:to>
      <xdr:col>4</xdr:col>
      <xdr:colOff>878416</xdr:colOff>
      <xdr:row>15</xdr:row>
      <xdr:rowOff>348192</xdr:rowOff>
    </xdr:to>
    <xdr:pic>
      <xdr:nvPicPr>
        <xdr:cNvPr id="7" name="Рисунок 6">
          <a:extLst>
            <a:ext uri="{FF2B5EF4-FFF2-40B4-BE49-F238E27FC236}">
              <a16:creationId xmlns:a16="http://schemas.microsoft.com/office/drawing/2014/main" id="{00000000-0008-0000-0400-000007000000}"/>
            </a:ext>
          </a:extLst>
        </xdr:cNvPr>
        <xdr:cNvPicPr>
          <a:picLocks noChangeAspect="1" noChangeArrowheads="1"/>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6212416" y="4948767"/>
          <a:ext cx="571500" cy="295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14</xdr:row>
      <xdr:rowOff>433916</xdr:rowOff>
    </xdr:from>
    <xdr:to>
      <xdr:col>4</xdr:col>
      <xdr:colOff>953558</xdr:colOff>
      <xdr:row>14</xdr:row>
      <xdr:rowOff>710141</xdr:rowOff>
    </xdr:to>
    <xdr:pic>
      <xdr:nvPicPr>
        <xdr:cNvPr id="8" name="Рисунок 7">
          <a:extLst>
            <a:ext uri="{FF2B5EF4-FFF2-40B4-BE49-F238E27FC236}">
              <a16:creationId xmlns:a16="http://schemas.microsoft.com/office/drawing/2014/main" id="{00000000-0008-0000-0400-000008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6201833" y="4186766"/>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296333</xdr:colOff>
      <xdr:row>31</xdr:row>
      <xdr:rowOff>148167</xdr:rowOff>
    </xdr:from>
    <xdr:to>
      <xdr:col>4</xdr:col>
      <xdr:colOff>944033</xdr:colOff>
      <xdr:row>31</xdr:row>
      <xdr:rowOff>424392</xdr:rowOff>
    </xdr:to>
    <xdr:pic>
      <xdr:nvPicPr>
        <xdr:cNvPr id="10" name="Рисунок 9">
          <a:extLst>
            <a:ext uri="{FF2B5EF4-FFF2-40B4-BE49-F238E27FC236}">
              <a16:creationId xmlns:a16="http://schemas.microsoft.com/office/drawing/2014/main" id="{00000000-0008-0000-0400-00000A000000}"/>
            </a:ext>
          </a:extLst>
        </xdr:cNvPr>
        <xdr:cNvPicPr>
          <a:picLocks noChangeAspect="1" noChangeArrowheads="1"/>
        </xdr:cNvPicPr>
      </xdr:nvPicPr>
      <xdr:blipFill>
        <a:blip xmlns:r="http://schemas.openxmlformats.org/officeDocument/2006/relationships" r:embed="rId6">
          <a:extLst>
            <a:ext uri="{28A0092B-C50C-407E-A947-70E740481C1C}">
              <a14:useLocalDpi xmlns:a14="http://schemas.microsoft.com/office/drawing/2010/main" val="0"/>
            </a:ext>
          </a:extLst>
        </a:blip>
        <a:srcRect/>
        <a:stretch>
          <a:fillRect/>
        </a:stretch>
      </xdr:blipFill>
      <xdr:spPr bwMode="auto">
        <a:xfrm>
          <a:off x="6201833" y="12854517"/>
          <a:ext cx="6477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359833</xdr:colOff>
      <xdr:row>32</xdr:row>
      <xdr:rowOff>137583</xdr:rowOff>
    </xdr:from>
    <xdr:to>
      <xdr:col>4</xdr:col>
      <xdr:colOff>883708</xdr:colOff>
      <xdr:row>32</xdr:row>
      <xdr:rowOff>413808</xdr:rowOff>
    </xdr:to>
    <xdr:pic>
      <xdr:nvPicPr>
        <xdr:cNvPr id="11" name="Рисунок 10">
          <a:extLst>
            <a:ext uri="{FF2B5EF4-FFF2-40B4-BE49-F238E27FC236}">
              <a16:creationId xmlns:a16="http://schemas.microsoft.com/office/drawing/2014/main" id="{00000000-0008-0000-0400-00000B000000}"/>
            </a:ext>
          </a:extLst>
        </xdr:cNvPr>
        <xdr:cNvPicPr>
          <a:picLocks noChangeAspect="1" noChangeArrowheads="1"/>
        </xdr:cNvPicPr>
      </xdr:nvPicPr>
      <xdr:blipFill>
        <a:blip xmlns:r="http://schemas.openxmlformats.org/officeDocument/2006/relationships" r:embed="rId7">
          <a:extLst>
            <a:ext uri="{28A0092B-C50C-407E-A947-70E740481C1C}">
              <a14:useLocalDpi xmlns:a14="http://schemas.microsoft.com/office/drawing/2010/main" val="0"/>
            </a:ext>
          </a:extLst>
        </a:blip>
        <a:srcRect/>
        <a:stretch>
          <a:fillRect/>
        </a:stretch>
      </xdr:blipFill>
      <xdr:spPr bwMode="auto">
        <a:xfrm>
          <a:off x="6265333" y="13415433"/>
          <a:ext cx="52387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15</xdr:col>
      <xdr:colOff>1047750</xdr:colOff>
      <xdr:row>46</xdr:row>
      <xdr:rowOff>381000</xdr:rowOff>
    </xdr:from>
    <xdr:to>
      <xdr:col>15</xdr:col>
      <xdr:colOff>1704975</xdr:colOff>
      <xdr:row>46</xdr:row>
      <xdr:rowOff>657225</xdr:rowOff>
    </xdr:to>
    <xdr:pic>
      <xdr:nvPicPr>
        <xdr:cNvPr id="13" name="Рисунок 12">
          <a:extLst>
            <a:ext uri="{FF2B5EF4-FFF2-40B4-BE49-F238E27FC236}">
              <a16:creationId xmlns:a16="http://schemas.microsoft.com/office/drawing/2014/main" id="{00000000-0008-0000-0400-00000D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4364950" y="18078450"/>
          <a:ext cx="6572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370417</xdr:colOff>
      <xdr:row>21</xdr:row>
      <xdr:rowOff>349250</xdr:rowOff>
    </xdr:from>
    <xdr:to>
      <xdr:col>4</xdr:col>
      <xdr:colOff>837142</xdr:colOff>
      <xdr:row>21</xdr:row>
      <xdr:rowOff>625475</xdr:rowOff>
    </xdr:to>
    <xdr:pic>
      <xdr:nvPicPr>
        <xdr:cNvPr id="14" name="Рисунок 13">
          <a:extLst>
            <a:ext uri="{FF2B5EF4-FFF2-40B4-BE49-F238E27FC236}">
              <a16:creationId xmlns:a16="http://schemas.microsoft.com/office/drawing/2014/main" id="{00000000-0008-0000-0400-00000E000000}"/>
            </a:ext>
          </a:extLst>
        </xdr:cNvPr>
        <xdr:cNvPicPr>
          <a:picLocks noChangeAspect="1" noChangeArrowheads="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6275917" y="8688917"/>
          <a:ext cx="4667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317500</xdr:colOff>
      <xdr:row>36</xdr:row>
      <xdr:rowOff>402167</xdr:rowOff>
    </xdr:from>
    <xdr:to>
      <xdr:col>4</xdr:col>
      <xdr:colOff>936625</xdr:colOff>
      <xdr:row>36</xdr:row>
      <xdr:rowOff>678392</xdr:rowOff>
    </xdr:to>
    <xdr:pic>
      <xdr:nvPicPr>
        <xdr:cNvPr id="18" name="Рисунок 17">
          <a:extLst>
            <a:ext uri="{FF2B5EF4-FFF2-40B4-BE49-F238E27FC236}">
              <a16:creationId xmlns:a16="http://schemas.microsoft.com/office/drawing/2014/main" id="{00000000-0008-0000-0400-000012000000}"/>
            </a:ext>
          </a:extLst>
        </xdr:cNvPr>
        <xdr:cNvPicPr>
          <a:picLocks noChangeAspect="1" noChangeArrowheads="1"/>
        </xdr:cNvPicPr>
      </xdr:nvPicPr>
      <xdr:blipFill>
        <a:blip xmlns:r="http://schemas.openxmlformats.org/officeDocument/2006/relationships" r:embed="rId9">
          <a:extLst>
            <a:ext uri="{28A0092B-C50C-407E-A947-70E740481C1C}">
              <a14:useLocalDpi xmlns:a14="http://schemas.microsoft.com/office/drawing/2010/main" val="0"/>
            </a:ext>
          </a:extLst>
        </a:blip>
        <a:srcRect/>
        <a:stretch>
          <a:fillRect/>
        </a:stretch>
      </xdr:blipFill>
      <xdr:spPr bwMode="auto">
        <a:xfrm>
          <a:off x="6223000" y="16171334"/>
          <a:ext cx="619125"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391584</xdr:colOff>
      <xdr:row>37</xdr:row>
      <xdr:rowOff>328084</xdr:rowOff>
    </xdr:from>
    <xdr:to>
      <xdr:col>4</xdr:col>
      <xdr:colOff>848784</xdr:colOff>
      <xdr:row>37</xdr:row>
      <xdr:rowOff>604309</xdr:rowOff>
    </xdr:to>
    <xdr:pic>
      <xdr:nvPicPr>
        <xdr:cNvPr id="19" name="Рисунок 18">
          <a:extLst>
            <a:ext uri="{FF2B5EF4-FFF2-40B4-BE49-F238E27FC236}">
              <a16:creationId xmlns:a16="http://schemas.microsoft.com/office/drawing/2014/main" id="{00000000-0008-0000-0400-000013000000}"/>
            </a:ext>
          </a:extLst>
        </xdr:cNvPr>
        <xdr:cNvPicPr>
          <a:picLocks noChangeAspect="1" noChangeArrowheads="1"/>
        </xdr:cNvPicPr>
      </xdr:nvPicPr>
      <xdr:blipFill>
        <a:blip xmlns:r="http://schemas.openxmlformats.org/officeDocument/2006/relationships" r:embed="rId10">
          <a:extLst>
            <a:ext uri="{28A0092B-C50C-407E-A947-70E740481C1C}">
              <a14:useLocalDpi xmlns:a14="http://schemas.microsoft.com/office/drawing/2010/main" val="0"/>
            </a:ext>
          </a:extLst>
        </a:blip>
        <a:srcRect/>
        <a:stretch>
          <a:fillRect/>
        </a:stretch>
      </xdr:blipFill>
      <xdr:spPr bwMode="auto">
        <a:xfrm>
          <a:off x="6297084" y="17240251"/>
          <a:ext cx="457200" cy="276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0</xdr:colOff>
      <xdr:row>27</xdr:row>
      <xdr:rowOff>0</xdr:rowOff>
    </xdr:from>
    <xdr:to>
      <xdr:col>4</xdr:col>
      <xdr:colOff>640536</xdr:colOff>
      <xdr:row>27</xdr:row>
      <xdr:rowOff>461782</xdr:rowOff>
    </xdr:to>
    <xdr:sp macro="" textlink="">
      <xdr:nvSpPr>
        <xdr:cNvPr id="15" name="AutoShape 2">
          <a:extLst>
            <a:ext uri="{FF2B5EF4-FFF2-40B4-BE49-F238E27FC236}">
              <a16:creationId xmlns:a16="http://schemas.microsoft.com/office/drawing/2014/main" id="{00000000-0008-0000-0400-00000F000000}"/>
            </a:ext>
          </a:extLst>
        </xdr:cNvPr>
        <xdr:cNvSpPr>
          <a:spLocks noChangeAspect="1" noChangeArrowheads="1" noTextEdit="1"/>
        </xdr:cNvSpPr>
      </xdr:nvSpPr>
      <xdr:spPr bwMode="auto">
        <a:xfrm>
          <a:off x="5905500" y="11990917"/>
          <a:ext cx="640536" cy="46178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a:lstStyle/>
        <a:p>
          <a:endParaRPr lang="ru-RU"/>
        </a:p>
      </xdr:txBody>
    </xdr:sp>
    <xdr:clientData/>
  </xdr:twoCellAnchor>
  <xdr:twoCellAnchor>
    <xdr:from>
      <xdr:col>4</xdr:col>
      <xdr:colOff>433917</xdr:colOff>
      <xdr:row>27</xdr:row>
      <xdr:rowOff>179917</xdr:rowOff>
    </xdr:from>
    <xdr:to>
      <xdr:col>4</xdr:col>
      <xdr:colOff>841766</xdr:colOff>
      <xdr:row>27</xdr:row>
      <xdr:rowOff>518584</xdr:rowOff>
    </xdr:to>
    <xdr:grpSp>
      <xdr:nvGrpSpPr>
        <xdr:cNvPr id="17" name="Group 14">
          <a:extLst>
            <a:ext uri="{FF2B5EF4-FFF2-40B4-BE49-F238E27FC236}">
              <a16:creationId xmlns:a16="http://schemas.microsoft.com/office/drawing/2014/main" id="{00000000-0008-0000-0400-000011000000}"/>
            </a:ext>
          </a:extLst>
        </xdr:cNvPr>
        <xdr:cNvGrpSpPr>
          <a:grpSpLocks noChangeAspect="1"/>
        </xdr:cNvGrpSpPr>
      </xdr:nvGrpSpPr>
      <xdr:grpSpPr bwMode="auto">
        <a:xfrm>
          <a:off x="6339417" y="11980334"/>
          <a:ext cx="407849" cy="205317"/>
          <a:chOff x="252" y="140"/>
          <a:chExt cx="140" cy="92"/>
        </a:xfrm>
      </xdr:grpSpPr>
      <xdr:sp macro="" textlink="">
        <xdr:nvSpPr>
          <xdr:cNvPr id="20" name="AutoShape 13">
            <a:extLst>
              <a:ext uri="{FF2B5EF4-FFF2-40B4-BE49-F238E27FC236}">
                <a16:creationId xmlns:a16="http://schemas.microsoft.com/office/drawing/2014/main" id="{00000000-0008-0000-0400-000014000000}"/>
              </a:ext>
            </a:extLst>
          </xdr:cNvPr>
          <xdr:cNvSpPr>
            <a:spLocks noChangeAspect="1" noChangeArrowheads="1" noTextEdit="1"/>
          </xdr:cNvSpPr>
        </xdr:nvSpPr>
        <xdr:spPr bwMode="auto">
          <a:xfrm>
            <a:off x="256" y="140"/>
            <a:ext cx="136" cy="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21" name="Rectangle 15">
            <a:extLst>
              <a:ext uri="{FF2B5EF4-FFF2-40B4-BE49-F238E27FC236}">
                <a16:creationId xmlns:a16="http://schemas.microsoft.com/office/drawing/2014/main" id="{00000000-0008-0000-0400-000015000000}"/>
              </a:ext>
            </a:extLst>
          </xdr:cNvPr>
          <xdr:cNvSpPr>
            <a:spLocks noChangeArrowheads="1"/>
          </xdr:cNvSpPr>
        </xdr:nvSpPr>
        <xdr:spPr bwMode="auto">
          <a:xfrm>
            <a:off x="256" y="140"/>
            <a:ext cx="136" cy="92"/>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22" name="Rectangle 16">
            <a:extLst>
              <a:ext uri="{FF2B5EF4-FFF2-40B4-BE49-F238E27FC236}">
                <a16:creationId xmlns:a16="http://schemas.microsoft.com/office/drawing/2014/main" id="{00000000-0008-0000-0400-000016000000}"/>
              </a:ext>
            </a:extLst>
          </xdr:cNvPr>
          <xdr:cNvSpPr>
            <a:spLocks noChangeArrowheads="1"/>
          </xdr:cNvSpPr>
        </xdr:nvSpPr>
        <xdr:spPr bwMode="auto">
          <a:xfrm>
            <a:off x="294" y="146"/>
            <a:ext cx="35"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ru-RU" sz="1100" b="0" i="0" u="none" strike="noStrike" baseline="0">
                <a:solidFill>
                  <a:srgbClr val="000000"/>
                </a:solidFill>
                <a:latin typeface="Times New Roman"/>
                <a:cs typeface="Times New Roman"/>
              </a:rPr>
              <a:t>СН,Э</a:t>
            </a:r>
          </a:p>
        </xdr:txBody>
      </xdr:sp>
      <xdr:sp macro="" textlink="">
        <xdr:nvSpPr>
          <xdr:cNvPr id="23" name="Rectangle 17">
            <a:extLst>
              <a:ext uri="{FF2B5EF4-FFF2-40B4-BE49-F238E27FC236}">
                <a16:creationId xmlns:a16="http://schemas.microsoft.com/office/drawing/2014/main" id="{00000000-0008-0000-0400-000017000000}"/>
              </a:ext>
            </a:extLst>
          </xdr:cNvPr>
          <xdr:cNvSpPr>
            <a:spLocks noChangeArrowheads="1"/>
          </xdr:cNvSpPr>
        </xdr:nvSpPr>
        <xdr:spPr bwMode="auto">
          <a:xfrm>
            <a:off x="252" y="162"/>
            <a:ext cx="41" cy="4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square" lIns="0" tIns="0" rIns="0" bIns="0" anchor="t">
            <a:spAutoFit/>
          </a:bodyPr>
          <a:lstStyle/>
          <a:p>
            <a:pPr algn="l" rtl="0">
              <a:defRPr sz="1000"/>
            </a:pPr>
            <a:r>
              <a:rPr lang="ru-RU" sz="1200" b="0" i="0" u="none" strike="noStrike" baseline="0">
                <a:solidFill>
                  <a:srgbClr val="000000"/>
                </a:solidFill>
                <a:latin typeface="Times New Roman"/>
                <a:cs typeface="Times New Roman"/>
              </a:rPr>
              <a:t>Ц</a:t>
            </a:r>
          </a:p>
        </xdr:txBody>
      </xdr:sp>
      <xdr:sp macro="" textlink="">
        <xdr:nvSpPr>
          <xdr:cNvPr id="24" name="Rectangle 18">
            <a:extLst>
              <a:ext uri="{FF2B5EF4-FFF2-40B4-BE49-F238E27FC236}">
                <a16:creationId xmlns:a16="http://schemas.microsoft.com/office/drawing/2014/main" id="{00000000-0008-0000-0400-000018000000}"/>
              </a:ext>
            </a:extLst>
          </xdr:cNvPr>
          <xdr:cNvSpPr>
            <a:spLocks noChangeArrowheads="1"/>
          </xdr:cNvSpPr>
        </xdr:nvSpPr>
        <xdr:spPr bwMode="auto">
          <a:xfrm>
            <a:off x="294" y="184"/>
            <a:ext cx="23" cy="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txBody>
          <a:bodyPr wrap="none" lIns="0" tIns="0" rIns="0" bIns="0" anchor="t">
            <a:spAutoFit/>
          </a:bodyPr>
          <a:lstStyle/>
          <a:p>
            <a:pPr algn="l" rtl="0">
              <a:defRPr sz="1000"/>
            </a:pPr>
            <a:r>
              <a:rPr lang="ru-RU" sz="1100" b="0" i="0" u="none" strike="noStrike" baseline="0">
                <a:solidFill>
                  <a:srgbClr val="000000"/>
                </a:solidFill>
                <a:latin typeface="Times New Roman"/>
                <a:cs typeface="Times New Roman"/>
              </a:rPr>
              <a:t>m,n</a:t>
            </a:r>
          </a:p>
        </xdr:txBody>
      </xdr:sp>
    </xdr:grp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ares.ru\shares\Users\kurochkin\Documents\&#1056;&#1069;&#1050;,%20&#1060;&#1069;&#1050;,%20&#1076;&#1088;.&#1085;&#1086;&#1088;&#1084;.&#1076;&#1086;&#1082;&#1091;&#1084;&#1077;&#1085;&#1090;&#1099;\&#1090;&#1072;&#1088;&#1080;&#1092;&#1099;%20201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06"/>
      <sheetName val="2007"/>
      <sheetName val="2008"/>
      <sheetName val="2009"/>
      <sheetName val="2009 с измен-ми"/>
      <sheetName val="2010"/>
      <sheetName val="2010 с измен-ми"/>
      <sheetName val="2010 с измен-ми (2)"/>
      <sheetName val="2011"/>
      <sheetName val="Лист2"/>
      <sheetName val="Лист3"/>
    </sheetNames>
    <sheetDataSet>
      <sheetData sheetId="0"/>
      <sheetData sheetId="1"/>
      <sheetData sheetId="2"/>
      <sheetData sheetId="3"/>
      <sheetData sheetId="4"/>
      <sheetData sheetId="5"/>
      <sheetData sheetId="6">
        <row r="2">
          <cell r="U2">
            <v>124.06</v>
          </cell>
        </row>
      </sheetData>
      <sheetData sheetId="7"/>
      <sheetData sheetId="8"/>
      <sheetData sheetId="9"/>
      <sheetData sheetId="10"/>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oleObject" Target="../embeddings/oleObject94.bin"/><Relationship Id="rId21" Type="http://schemas.openxmlformats.org/officeDocument/2006/relationships/image" Target="../media/image9.wmf"/><Relationship Id="rId42" Type="http://schemas.openxmlformats.org/officeDocument/2006/relationships/oleObject" Target="../embeddings/oleObject20.bin"/><Relationship Id="rId63" Type="http://schemas.openxmlformats.org/officeDocument/2006/relationships/oleObject" Target="../embeddings/oleObject40.bin"/><Relationship Id="rId84" Type="http://schemas.openxmlformats.org/officeDocument/2006/relationships/oleObject" Target="../embeddings/oleObject61.bin"/><Relationship Id="rId138" Type="http://schemas.openxmlformats.org/officeDocument/2006/relationships/oleObject" Target="../embeddings/oleObject115.bin"/><Relationship Id="rId159" Type="http://schemas.openxmlformats.org/officeDocument/2006/relationships/oleObject" Target="../embeddings/oleObject136.bin"/><Relationship Id="rId107" Type="http://schemas.openxmlformats.org/officeDocument/2006/relationships/oleObject" Target="../embeddings/oleObject84.bin"/><Relationship Id="rId11" Type="http://schemas.openxmlformats.org/officeDocument/2006/relationships/image" Target="../media/image4.wmf"/><Relationship Id="rId32" Type="http://schemas.openxmlformats.org/officeDocument/2006/relationships/oleObject" Target="../embeddings/oleObject15.bin"/><Relationship Id="rId53" Type="http://schemas.openxmlformats.org/officeDocument/2006/relationships/oleObject" Target="../embeddings/oleObject30.bin"/><Relationship Id="rId74" Type="http://schemas.openxmlformats.org/officeDocument/2006/relationships/oleObject" Target="../embeddings/oleObject51.bin"/><Relationship Id="rId128" Type="http://schemas.openxmlformats.org/officeDocument/2006/relationships/oleObject" Target="../embeddings/oleObject105.bin"/><Relationship Id="rId149" Type="http://schemas.openxmlformats.org/officeDocument/2006/relationships/oleObject" Target="../embeddings/oleObject126.bin"/><Relationship Id="rId5" Type="http://schemas.openxmlformats.org/officeDocument/2006/relationships/image" Target="../media/image1.wmf"/><Relationship Id="rId95" Type="http://schemas.openxmlformats.org/officeDocument/2006/relationships/oleObject" Target="../embeddings/oleObject72.bin"/><Relationship Id="rId160" Type="http://schemas.openxmlformats.org/officeDocument/2006/relationships/oleObject" Target="../embeddings/oleObject137.bin"/><Relationship Id="rId22" Type="http://schemas.openxmlformats.org/officeDocument/2006/relationships/oleObject" Target="../embeddings/oleObject10.bin"/><Relationship Id="rId43" Type="http://schemas.openxmlformats.org/officeDocument/2006/relationships/image" Target="../media/image20.wmf"/><Relationship Id="rId64" Type="http://schemas.openxmlformats.org/officeDocument/2006/relationships/oleObject" Target="../embeddings/oleObject41.bin"/><Relationship Id="rId118" Type="http://schemas.openxmlformats.org/officeDocument/2006/relationships/oleObject" Target="../embeddings/oleObject95.bin"/><Relationship Id="rId139" Type="http://schemas.openxmlformats.org/officeDocument/2006/relationships/oleObject" Target="../embeddings/oleObject116.bin"/><Relationship Id="rId85" Type="http://schemas.openxmlformats.org/officeDocument/2006/relationships/oleObject" Target="../embeddings/oleObject62.bin"/><Relationship Id="rId150" Type="http://schemas.openxmlformats.org/officeDocument/2006/relationships/oleObject" Target="../embeddings/oleObject127.bin"/><Relationship Id="rId12" Type="http://schemas.openxmlformats.org/officeDocument/2006/relationships/oleObject" Target="../embeddings/oleObject5.bin"/><Relationship Id="rId17" Type="http://schemas.openxmlformats.org/officeDocument/2006/relationships/image" Target="../media/image7.wmf"/><Relationship Id="rId33" Type="http://schemas.openxmlformats.org/officeDocument/2006/relationships/image" Target="../media/image15.wmf"/><Relationship Id="rId38" Type="http://schemas.openxmlformats.org/officeDocument/2006/relationships/oleObject" Target="../embeddings/oleObject18.bin"/><Relationship Id="rId59" Type="http://schemas.openxmlformats.org/officeDocument/2006/relationships/oleObject" Target="../embeddings/oleObject36.bin"/><Relationship Id="rId103" Type="http://schemas.openxmlformats.org/officeDocument/2006/relationships/oleObject" Target="../embeddings/oleObject80.bin"/><Relationship Id="rId108" Type="http://schemas.openxmlformats.org/officeDocument/2006/relationships/oleObject" Target="../embeddings/oleObject85.bin"/><Relationship Id="rId124" Type="http://schemas.openxmlformats.org/officeDocument/2006/relationships/oleObject" Target="../embeddings/oleObject101.bin"/><Relationship Id="rId129" Type="http://schemas.openxmlformats.org/officeDocument/2006/relationships/oleObject" Target="../embeddings/oleObject106.bin"/><Relationship Id="rId54" Type="http://schemas.openxmlformats.org/officeDocument/2006/relationships/oleObject" Target="../embeddings/oleObject31.bin"/><Relationship Id="rId70" Type="http://schemas.openxmlformats.org/officeDocument/2006/relationships/oleObject" Target="../embeddings/oleObject47.bin"/><Relationship Id="rId75" Type="http://schemas.openxmlformats.org/officeDocument/2006/relationships/oleObject" Target="../embeddings/oleObject52.bin"/><Relationship Id="rId91" Type="http://schemas.openxmlformats.org/officeDocument/2006/relationships/oleObject" Target="../embeddings/oleObject68.bin"/><Relationship Id="rId96" Type="http://schemas.openxmlformats.org/officeDocument/2006/relationships/oleObject" Target="../embeddings/oleObject73.bin"/><Relationship Id="rId140" Type="http://schemas.openxmlformats.org/officeDocument/2006/relationships/oleObject" Target="../embeddings/oleObject117.bin"/><Relationship Id="rId145" Type="http://schemas.openxmlformats.org/officeDocument/2006/relationships/oleObject" Target="../embeddings/oleObject122.bin"/><Relationship Id="rId161" Type="http://schemas.openxmlformats.org/officeDocument/2006/relationships/oleObject" Target="../embeddings/oleObject138.bin"/><Relationship Id="rId1" Type="http://schemas.openxmlformats.org/officeDocument/2006/relationships/printerSettings" Target="../printerSettings/printerSettings1.bin"/><Relationship Id="rId6" Type="http://schemas.openxmlformats.org/officeDocument/2006/relationships/oleObject" Target="../embeddings/oleObject2.bin"/><Relationship Id="rId23" Type="http://schemas.openxmlformats.org/officeDocument/2006/relationships/image" Target="../media/image10.wmf"/><Relationship Id="rId28" Type="http://schemas.openxmlformats.org/officeDocument/2006/relationships/oleObject" Target="../embeddings/oleObject13.bin"/><Relationship Id="rId49" Type="http://schemas.openxmlformats.org/officeDocument/2006/relationships/oleObject" Target="../embeddings/oleObject26.bin"/><Relationship Id="rId114" Type="http://schemas.openxmlformats.org/officeDocument/2006/relationships/oleObject" Target="../embeddings/oleObject91.bin"/><Relationship Id="rId119" Type="http://schemas.openxmlformats.org/officeDocument/2006/relationships/oleObject" Target="../embeddings/oleObject96.bin"/><Relationship Id="rId44" Type="http://schemas.openxmlformats.org/officeDocument/2006/relationships/oleObject" Target="../embeddings/oleObject21.bin"/><Relationship Id="rId60" Type="http://schemas.openxmlformats.org/officeDocument/2006/relationships/oleObject" Target="../embeddings/oleObject37.bin"/><Relationship Id="rId65" Type="http://schemas.openxmlformats.org/officeDocument/2006/relationships/oleObject" Target="../embeddings/oleObject42.bin"/><Relationship Id="rId81" Type="http://schemas.openxmlformats.org/officeDocument/2006/relationships/oleObject" Target="../embeddings/oleObject58.bin"/><Relationship Id="rId86" Type="http://schemas.openxmlformats.org/officeDocument/2006/relationships/oleObject" Target="../embeddings/oleObject63.bin"/><Relationship Id="rId130" Type="http://schemas.openxmlformats.org/officeDocument/2006/relationships/oleObject" Target="../embeddings/oleObject107.bin"/><Relationship Id="rId135" Type="http://schemas.openxmlformats.org/officeDocument/2006/relationships/oleObject" Target="../embeddings/oleObject112.bin"/><Relationship Id="rId151" Type="http://schemas.openxmlformats.org/officeDocument/2006/relationships/oleObject" Target="../embeddings/oleObject128.bin"/><Relationship Id="rId156" Type="http://schemas.openxmlformats.org/officeDocument/2006/relationships/oleObject" Target="../embeddings/oleObject133.bin"/><Relationship Id="rId13" Type="http://schemas.openxmlformats.org/officeDocument/2006/relationships/image" Target="../media/image5.wmf"/><Relationship Id="rId18" Type="http://schemas.openxmlformats.org/officeDocument/2006/relationships/oleObject" Target="../embeddings/oleObject8.bin"/><Relationship Id="rId39" Type="http://schemas.openxmlformats.org/officeDocument/2006/relationships/image" Target="../media/image18.emf"/><Relationship Id="rId109" Type="http://schemas.openxmlformats.org/officeDocument/2006/relationships/oleObject" Target="../embeddings/oleObject86.bin"/><Relationship Id="rId34" Type="http://schemas.openxmlformats.org/officeDocument/2006/relationships/oleObject" Target="../embeddings/oleObject16.bin"/><Relationship Id="rId50" Type="http://schemas.openxmlformats.org/officeDocument/2006/relationships/oleObject" Target="../embeddings/oleObject27.bin"/><Relationship Id="rId55" Type="http://schemas.openxmlformats.org/officeDocument/2006/relationships/oleObject" Target="../embeddings/oleObject32.bin"/><Relationship Id="rId76" Type="http://schemas.openxmlformats.org/officeDocument/2006/relationships/oleObject" Target="../embeddings/oleObject53.bin"/><Relationship Id="rId97" Type="http://schemas.openxmlformats.org/officeDocument/2006/relationships/oleObject" Target="../embeddings/oleObject74.bin"/><Relationship Id="rId104" Type="http://schemas.openxmlformats.org/officeDocument/2006/relationships/oleObject" Target="../embeddings/oleObject81.bin"/><Relationship Id="rId120" Type="http://schemas.openxmlformats.org/officeDocument/2006/relationships/oleObject" Target="../embeddings/oleObject97.bin"/><Relationship Id="rId125" Type="http://schemas.openxmlformats.org/officeDocument/2006/relationships/oleObject" Target="../embeddings/oleObject102.bin"/><Relationship Id="rId141" Type="http://schemas.openxmlformats.org/officeDocument/2006/relationships/oleObject" Target="../embeddings/oleObject118.bin"/><Relationship Id="rId146" Type="http://schemas.openxmlformats.org/officeDocument/2006/relationships/oleObject" Target="../embeddings/oleObject123.bin"/><Relationship Id="rId7" Type="http://schemas.openxmlformats.org/officeDocument/2006/relationships/image" Target="../media/image2.wmf"/><Relationship Id="rId71" Type="http://schemas.openxmlformats.org/officeDocument/2006/relationships/oleObject" Target="../embeddings/oleObject48.bin"/><Relationship Id="rId92" Type="http://schemas.openxmlformats.org/officeDocument/2006/relationships/oleObject" Target="../embeddings/oleObject69.bin"/><Relationship Id="rId162" Type="http://schemas.openxmlformats.org/officeDocument/2006/relationships/oleObject" Target="../embeddings/oleObject139.bin"/><Relationship Id="rId2" Type="http://schemas.openxmlformats.org/officeDocument/2006/relationships/drawing" Target="../drawings/drawing1.xml"/><Relationship Id="rId29" Type="http://schemas.openxmlformats.org/officeDocument/2006/relationships/image" Target="../media/image13.wmf"/><Relationship Id="rId24" Type="http://schemas.openxmlformats.org/officeDocument/2006/relationships/oleObject" Target="../embeddings/oleObject11.bin"/><Relationship Id="rId40" Type="http://schemas.openxmlformats.org/officeDocument/2006/relationships/oleObject" Target="../embeddings/oleObject19.bin"/><Relationship Id="rId45" Type="http://schemas.openxmlformats.org/officeDocument/2006/relationships/oleObject" Target="../embeddings/oleObject22.bin"/><Relationship Id="rId66" Type="http://schemas.openxmlformats.org/officeDocument/2006/relationships/oleObject" Target="../embeddings/oleObject43.bin"/><Relationship Id="rId87" Type="http://schemas.openxmlformats.org/officeDocument/2006/relationships/oleObject" Target="../embeddings/oleObject64.bin"/><Relationship Id="rId110" Type="http://schemas.openxmlformats.org/officeDocument/2006/relationships/oleObject" Target="../embeddings/oleObject87.bin"/><Relationship Id="rId115" Type="http://schemas.openxmlformats.org/officeDocument/2006/relationships/oleObject" Target="../embeddings/oleObject92.bin"/><Relationship Id="rId131" Type="http://schemas.openxmlformats.org/officeDocument/2006/relationships/oleObject" Target="../embeddings/oleObject108.bin"/><Relationship Id="rId136" Type="http://schemas.openxmlformats.org/officeDocument/2006/relationships/oleObject" Target="../embeddings/oleObject113.bin"/><Relationship Id="rId157" Type="http://schemas.openxmlformats.org/officeDocument/2006/relationships/oleObject" Target="../embeddings/oleObject134.bin"/><Relationship Id="rId61" Type="http://schemas.openxmlformats.org/officeDocument/2006/relationships/oleObject" Target="../embeddings/oleObject38.bin"/><Relationship Id="rId82" Type="http://schemas.openxmlformats.org/officeDocument/2006/relationships/oleObject" Target="../embeddings/oleObject59.bin"/><Relationship Id="rId152" Type="http://schemas.openxmlformats.org/officeDocument/2006/relationships/oleObject" Target="../embeddings/oleObject129.bin"/><Relationship Id="rId19" Type="http://schemas.openxmlformats.org/officeDocument/2006/relationships/image" Target="../media/image8.wmf"/><Relationship Id="rId14" Type="http://schemas.openxmlformats.org/officeDocument/2006/relationships/oleObject" Target="../embeddings/oleObject6.bin"/><Relationship Id="rId30" Type="http://schemas.openxmlformats.org/officeDocument/2006/relationships/oleObject" Target="../embeddings/oleObject14.bin"/><Relationship Id="rId35" Type="http://schemas.openxmlformats.org/officeDocument/2006/relationships/image" Target="../media/image16.wmf"/><Relationship Id="rId56" Type="http://schemas.openxmlformats.org/officeDocument/2006/relationships/oleObject" Target="../embeddings/oleObject33.bin"/><Relationship Id="rId77" Type="http://schemas.openxmlformats.org/officeDocument/2006/relationships/oleObject" Target="../embeddings/oleObject54.bin"/><Relationship Id="rId100" Type="http://schemas.openxmlformats.org/officeDocument/2006/relationships/oleObject" Target="../embeddings/oleObject77.bin"/><Relationship Id="rId105" Type="http://schemas.openxmlformats.org/officeDocument/2006/relationships/oleObject" Target="../embeddings/oleObject82.bin"/><Relationship Id="rId126" Type="http://schemas.openxmlformats.org/officeDocument/2006/relationships/oleObject" Target="../embeddings/oleObject103.bin"/><Relationship Id="rId147" Type="http://schemas.openxmlformats.org/officeDocument/2006/relationships/oleObject" Target="../embeddings/oleObject124.bin"/><Relationship Id="rId8" Type="http://schemas.openxmlformats.org/officeDocument/2006/relationships/oleObject" Target="../embeddings/oleObject3.bin"/><Relationship Id="rId51" Type="http://schemas.openxmlformats.org/officeDocument/2006/relationships/oleObject" Target="../embeddings/oleObject28.bin"/><Relationship Id="rId72" Type="http://schemas.openxmlformats.org/officeDocument/2006/relationships/oleObject" Target="../embeddings/oleObject49.bin"/><Relationship Id="rId93" Type="http://schemas.openxmlformats.org/officeDocument/2006/relationships/oleObject" Target="../embeddings/oleObject70.bin"/><Relationship Id="rId98" Type="http://schemas.openxmlformats.org/officeDocument/2006/relationships/oleObject" Target="../embeddings/oleObject75.bin"/><Relationship Id="rId121" Type="http://schemas.openxmlformats.org/officeDocument/2006/relationships/oleObject" Target="../embeddings/oleObject98.bin"/><Relationship Id="rId142" Type="http://schemas.openxmlformats.org/officeDocument/2006/relationships/oleObject" Target="../embeddings/oleObject119.bin"/><Relationship Id="rId163" Type="http://schemas.openxmlformats.org/officeDocument/2006/relationships/oleObject" Target="../embeddings/oleObject140.bin"/><Relationship Id="rId3" Type="http://schemas.openxmlformats.org/officeDocument/2006/relationships/vmlDrawing" Target="../drawings/vmlDrawing1.vml"/><Relationship Id="rId25" Type="http://schemas.openxmlformats.org/officeDocument/2006/relationships/image" Target="../media/image11.wmf"/><Relationship Id="rId46" Type="http://schemas.openxmlformats.org/officeDocument/2006/relationships/oleObject" Target="../embeddings/oleObject23.bin"/><Relationship Id="rId67" Type="http://schemas.openxmlformats.org/officeDocument/2006/relationships/oleObject" Target="../embeddings/oleObject44.bin"/><Relationship Id="rId116" Type="http://schemas.openxmlformats.org/officeDocument/2006/relationships/oleObject" Target="../embeddings/oleObject93.bin"/><Relationship Id="rId137" Type="http://schemas.openxmlformats.org/officeDocument/2006/relationships/oleObject" Target="../embeddings/oleObject114.bin"/><Relationship Id="rId158" Type="http://schemas.openxmlformats.org/officeDocument/2006/relationships/oleObject" Target="../embeddings/oleObject135.bin"/><Relationship Id="rId20" Type="http://schemas.openxmlformats.org/officeDocument/2006/relationships/oleObject" Target="../embeddings/oleObject9.bin"/><Relationship Id="rId41" Type="http://schemas.openxmlformats.org/officeDocument/2006/relationships/image" Target="../media/image19.emf"/><Relationship Id="rId62" Type="http://schemas.openxmlformats.org/officeDocument/2006/relationships/oleObject" Target="../embeddings/oleObject39.bin"/><Relationship Id="rId83" Type="http://schemas.openxmlformats.org/officeDocument/2006/relationships/oleObject" Target="../embeddings/oleObject60.bin"/><Relationship Id="rId88" Type="http://schemas.openxmlformats.org/officeDocument/2006/relationships/oleObject" Target="../embeddings/oleObject65.bin"/><Relationship Id="rId111" Type="http://schemas.openxmlformats.org/officeDocument/2006/relationships/oleObject" Target="../embeddings/oleObject88.bin"/><Relationship Id="rId132" Type="http://schemas.openxmlformats.org/officeDocument/2006/relationships/oleObject" Target="../embeddings/oleObject109.bin"/><Relationship Id="rId153" Type="http://schemas.openxmlformats.org/officeDocument/2006/relationships/oleObject" Target="../embeddings/oleObject130.bin"/><Relationship Id="rId15" Type="http://schemas.openxmlformats.org/officeDocument/2006/relationships/image" Target="../media/image6.wmf"/><Relationship Id="rId36" Type="http://schemas.openxmlformats.org/officeDocument/2006/relationships/oleObject" Target="../embeddings/oleObject17.bin"/><Relationship Id="rId57" Type="http://schemas.openxmlformats.org/officeDocument/2006/relationships/oleObject" Target="../embeddings/oleObject34.bin"/><Relationship Id="rId106" Type="http://schemas.openxmlformats.org/officeDocument/2006/relationships/oleObject" Target="../embeddings/oleObject83.bin"/><Relationship Id="rId127" Type="http://schemas.openxmlformats.org/officeDocument/2006/relationships/oleObject" Target="../embeddings/oleObject104.bin"/><Relationship Id="rId10" Type="http://schemas.openxmlformats.org/officeDocument/2006/relationships/oleObject" Target="../embeddings/oleObject4.bin"/><Relationship Id="rId31" Type="http://schemas.openxmlformats.org/officeDocument/2006/relationships/image" Target="../media/image14.wmf"/><Relationship Id="rId52" Type="http://schemas.openxmlformats.org/officeDocument/2006/relationships/oleObject" Target="../embeddings/oleObject29.bin"/><Relationship Id="rId73" Type="http://schemas.openxmlformats.org/officeDocument/2006/relationships/oleObject" Target="../embeddings/oleObject50.bin"/><Relationship Id="rId78" Type="http://schemas.openxmlformats.org/officeDocument/2006/relationships/oleObject" Target="../embeddings/oleObject55.bin"/><Relationship Id="rId94" Type="http://schemas.openxmlformats.org/officeDocument/2006/relationships/oleObject" Target="../embeddings/oleObject71.bin"/><Relationship Id="rId99" Type="http://schemas.openxmlformats.org/officeDocument/2006/relationships/oleObject" Target="../embeddings/oleObject76.bin"/><Relationship Id="rId101" Type="http://schemas.openxmlformats.org/officeDocument/2006/relationships/oleObject" Target="../embeddings/oleObject78.bin"/><Relationship Id="rId122" Type="http://schemas.openxmlformats.org/officeDocument/2006/relationships/oleObject" Target="../embeddings/oleObject99.bin"/><Relationship Id="rId143" Type="http://schemas.openxmlformats.org/officeDocument/2006/relationships/oleObject" Target="../embeddings/oleObject120.bin"/><Relationship Id="rId148" Type="http://schemas.openxmlformats.org/officeDocument/2006/relationships/oleObject" Target="../embeddings/oleObject125.bin"/><Relationship Id="rId4" Type="http://schemas.openxmlformats.org/officeDocument/2006/relationships/oleObject" Target="../embeddings/oleObject1.bin"/><Relationship Id="rId9" Type="http://schemas.openxmlformats.org/officeDocument/2006/relationships/image" Target="../media/image3.wmf"/><Relationship Id="rId26" Type="http://schemas.openxmlformats.org/officeDocument/2006/relationships/oleObject" Target="../embeddings/oleObject12.bin"/><Relationship Id="rId47" Type="http://schemas.openxmlformats.org/officeDocument/2006/relationships/oleObject" Target="../embeddings/oleObject24.bin"/><Relationship Id="rId68" Type="http://schemas.openxmlformats.org/officeDocument/2006/relationships/oleObject" Target="../embeddings/oleObject45.bin"/><Relationship Id="rId89" Type="http://schemas.openxmlformats.org/officeDocument/2006/relationships/oleObject" Target="../embeddings/oleObject66.bin"/><Relationship Id="rId112" Type="http://schemas.openxmlformats.org/officeDocument/2006/relationships/oleObject" Target="../embeddings/oleObject89.bin"/><Relationship Id="rId133" Type="http://schemas.openxmlformats.org/officeDocument/2006/relationships/oleObject" Target="../embeddings/oleObject110.bin"/><Relationship Id="rId154" Type="http://schemas.openxmlformats.org/officeDocument/2006/relationships/oleObject" Target="../embeddings/oleObject131.bin"/><Relationship Id="rId16" Type="http://schemas.openxmlformats.org/officeDocument/2006/relationships/oleObject" Target="../embeddings/oleObject7.bin"/><Relationship Id="rId37" Type="http://schemas.openxmlformats.org/officeDocument/2006/relationships/image" Target="../media/image17.emf"/><Relationship Id="rId58" Type="http://schemas.openxmlformats.org/officeDocument/2006/relationships/oleObject" Target="../embeddings/oleObject35.bin"/><Relationship Id="rId79" Type="http://schemas.openxmlformats.org/officeDocument/2006/relationships/oleObject" Target="../embeddings/oleObject56.bin"/><Relationship Id="rId102" Type="http://schemas.openxmlformats.org/officeDocument/2006/relationships/oleObject" Target="../embeddings/oleObject79.bin"/><Relationship Id="rId123" Type="http://schemas.openxmlformats.org/officeDocument/2006/relationships/oleObject" Target="../embeddings/oleObject100.bin"/><Relationship Id="rId144" Type="http://schemas.openxmlformats.org/officeDocument/2006/relationships/oleObject" Target="../embeddings/oleObject121.bin"/><Relationship Id="rId90" Type="http://schemas.openxmlformats.org/officeDocument/2006/relationships/oleObject" Target="../embeddings/oleObject67.bin"/><Relationship Id="rId27" Type="http://schemas.openxmlformats.org/officeDocument/2006/relationships/image" Target="../media/image12.wmf"/><Relationship Id="rId48" Type="http://schemas.openxmlformats.org/officeDocument/2006/relationships/oleObject" Target="../embeddings/oleObject25.bin"/><Relationship Id="rId69" Type="http://schemas.openxmlformats.org/officeDocument/2006/relationships/oleObject" Target="../embeddings/oleObject46.bin"/><Relationship Id="rId113" Type="http://schemas.openxmlformats.org/officeDocument/2006/relationships/oleObject" Target="../embeddings/oleObject90.bin"/><Relationship Id="rId134" Type="http://schemas.openxmlformats.org/officeDocument/2006/relationships/oleObject" Target="../embeddings/oleObject111.bin"/><Relationship Id="rId80" Type="http://schemas.openxmlformats.org/officeDocument/2006/relationships/oleObject" Target="../embeddings/oleObject57.bin"/><Relationship Id="rId155" Type="http://schemas.openxmlformats.org/officeDocument/2006/relationships/oleObject" Target="../embeddings/oleObject132.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F782"/>
  <sheetViews>
    <sheetView workbookViewId="0">
      <selection sqref="A1:XFD1048576"/>
    </sheetView>
  </sheetViews>
  <sheetFormatPr defaultRowHeight="12.75" x14ac:dyDescent="0.2"/>
  <cols>
    <col min="1" max="1" width="45" style="46" customWidth="1"/>
    <col min="2" max="2" width="45.140625" style="46" customWidth="1"/>
    <col min="3" max="6" width="24.28515625" style="46" customWidth="1"/>
    <col min="7" max="7" width="15.7109375" style="46" customWidth="1"/>
    <col min="8" max="256" width="9.140625" style="46"/>
    <col min="257" max="257" width="45" style="46" customWidth="1"/>
    <col min="258" max="258" width="45.140625" style="46" customWidth="1"/>
    <col min="259" max="262" width="24.28515625" style="46" customWidth="1"/>
    <col min="263" max="263" width="15.7109375" style="46" customWidth="1"/>
    <col min="264" max="512" width="9.140625" style="46"/>
    <col min="513" max="513" width="45" style="46" customWidth="1"/>
    <col min="514" max="514" width="45.140625" style="46" customWidth="1"/>
    <col min="515" max="518" width="24.28515625" style="46" customWidth="1"/>
    <col min="519" max="519" width="15.7109375" style="46" customWidth="1"/>
    <col min="520" max="768" width="9.140625" style="46"/>
    <col min="769" max="769" width="45" style="46" customWidth="1"/>
    <col min="770" max="770" width="45.140625" style="46" customWidth="1"/>
    <col min="771" max="774" width="24.28515625" style="46" customWidth="1"/>
    <col min="775" max="775" width="15.7109375" style="46" customWidth="1"/>
    <col min="776" max="1024" width="9.140625" style="46"/>
    <col min="1025" max="1025" width="45" style="46" customWidth="1"/>
    <col min="1026" max="1026" width="45.140625" style="46" customWidth="1"/>
    <col min="1027" max="1030" width="24.28515625" style="46" customWidth="1"/>
    <col min="1031" max="1031" width="15.7109375" style="46" customWidth="1"/>
    <col min="1032" max="1280" width="9.140625" style="46"/>
    <col min="1281" max="1281" width="45" style="46" customWidth="1"/>
    <col min="1282" max="1282" width="45.140625" style="46" customWidth="1"/>
    <col min="1283" max="1286" width="24.28515625" style="46" customWidth="1"/>
    <col min="1287" max="1287" width="15.7109375" style="46" customWidth="1"/>
    <col min="1288" max="1536" width="9.140625" style="46"/>
    <col min="1537" max="1537" width="45" style="46" customWidth="1"/>
    <col min="1538" max="1538" width="45.140625" style="46" customWidth="1"/>
    <col min="1539" max="1542" width="24.28515625" style="46" customWidth="1"/>
    <col min="1543" max="1543" width="15.7109375" style="46" customWidth="1"/>
    <col min="1544" max="1792" width="9.140625" style="46"/>
    <col min="1793" max="1793" width="45" style="46" customWidth="1"/>
    <col min="1794" max="1794" width="45.140625" style="46" customWidth="1"/>
    <col min="1795" max="1798" width="24.28515625" style="46" customWidth="1"/>
    <col min="1799" max="1799" width="15.7109375" style="46" customWidth="1"/>
    <col min="1800" max="2048" width="9.140625" style="46"/>
    <col min="2049" max="2049" width="45" style="46" customWidth="1"/>
    <col min="2050" max="2050" width="45.140625" style="46" customWidth="1"/>
    <col min="2051" max="2054" width="24.28515625" style="46" customWidth="1"/>
    <col min="2055" max="2055" width="15.7109375" style="46" customWidth="1"/>
    <col min="2056" max="2304" width="9.140625" style="46"/>
    <col min="2305" max="2305" width="45" style="46" customWidth="1"/>
    <col min="2306" max="2306" width="45.140625" style="46" customWidth="1"/>
    <col min="2307" max="2310" width="24.28515625" style="46" customWidth="1"/>
    <col min="2311" max="2311" width="15.7109375" style="46" customWidth="1"/>
    <col min="2312" max="2560" width="9.140625" style="46"/>
    <col min="2561" max="2561" width="45" style="46" customWidth="1"/>
    <col min="2562" max="2562" width="45.140625" style="46" customWidth="1"/>
    <col min="2563" max="2566" width="24.28515625" style="46" customWidth="1"/>
    <col min="2567" max="2567" width="15.7109375" style="46" customWidth="1"/>
    <col min="2568" max="2816" width="9.140625" style="46"/>
    <col min="2817" max="2817" width="45" style="46" customWidth="1"/>
    <col min="2818" max="2818" width="45.140625" style="46" customWidth="1"/>
    <col min="2819" max="2822" width="24.28515625" style="46" customWidth="1"/>
    <col min="2823" max="2823" width="15.7109375" style="46" customWidth="1"/>
    <col min="2824" max="3072" width="9.140625" style="46"/>
    <col min="3073" max="3073" width="45" style="46" customWidth="1"/>
    <col min="3074" max="3074" width="45.140625" style="46" customWidth="1"/>
    <col min="3075" max="3078" width="24.28515625" style="46" customWidth="1"/>
    <col min="3079" max="3079" width="15.7109375" style="46" customWidth="1"/>
    <col min="3080" max="3328" width="9.140625" style="46"/>
    <col min="3329" max="3329" width="45" style="46" customWidth="1"/>
    <col min="3330" max="3330" width="45.140625" style="46" customWidth="1"/>
    <col min="3331" max="3334" width="24.28515625" style="46" customWidth="1"/>
    <col min="3335" max="3335" width="15.7109375" style="46" customWidth="1"/>
    <col min="3336" max="3584" width="9.140625" style="46"/>
    <col min="3585" max="3585" width="45" style="46" customWidth="1"/>
    <col min="3586" max="3586" width="45.140625" style="46" customWidth="1"/>
    <col min="3587" max="3590" width="24.28515625" style="46" customWidth="1"/>
    <col min="3591" max="3591" width="15.7109375" style="46" customWidth="1"/>
    <col min="3592" max="3840" width="9.140625" style="46"/>
    <col min="3841" max="3841" width="45" style="46" customWidth="1"/>
    <col min="3842" max="3842" width="45.140625" style="46" customWidth="1"/>
    <col min="3843" max="3846" width="24.28515625" style="46" customWidth="1"/>
    <col min="3847" max="3847" width="15.7109375" style="46" customWidth="1"/>
    <col min="3848" max="4096" width="9.140625" style="46"/>
    <col min="4097" max="4097" width="45" style="46" customWidth="1"/>
    <col min="4098" max="4098" width="45.140625" style="46" customWidth="1"/>
    <col min="4099" max="4102" width="24.28515625" style="46" customWidth="1"/>
    <col min="4103" max="4103" width="15.7109375" style="46" customWidth="1"/>
    <col min="4104" max="4352" width="9.140625" style="46"/>
    <col min="4353" max="4353" width="45" style="46" customWidth="1"/>
    <col min="4354" max="4354" width="45.140625" style="46" customWidth="1"/>
    <col min="4355" max="4358" width="24.28515625" style="46" customWidth="1"/>
    <col min="4359" max="4359" width="15.7109375" style="46" customWidth="1"/>
    <col min="4360" max="4608" width="9.140625" style="46"/>
    <col min="4609" max="4609" width="45" style="46" customWidth="1"/>
    <col min="4610" max="4610" width="45.140625" style="46" customWidth="1"/>
    <col min="4611" max="4614" width="24.28515625" style="46" customWidth="1"/>
    <col min="4615" max="4615" width="15.7109375" style="46" customWidth="1"/>
    <col min="4616" max="4864" width="9.140625" style="46"/>
    <col min="4865" max="4865" width="45" style="46" customWidth="1"/>
    <col min="4866" max="4866" width="45.140625" style="46" customWidth="1"/>
    <col min="4867" max="4870" width="24.28515625" style="46" customWidth="1"/>
    <col min="4871" max="4871" width="15.7109375" style="46" customWidth="1"/>
    <col min="4872" max="5120" width="9.140625" style="46"/>
    <col min="5121" max="5121" width="45" style="46" customWidth="1"/>
    <col min="5122" max="5122" width="45.140625" style="46" customWidth="1"/>
    <col min="5123" max="5126" width="24.28515625" style="46" customWidth="1"/>
    <col min="5127" max="5127" width="15.7109375" style="46" customWidth="1"/>
    <col min="5128" max="5376" width="9.140625" style="46"/>
    <col min="5377" max="5377" width="45" style="46" customWidth="1"/>
    <col min="5378" max="5378" width="45.140625" style="46" customWidth="1"/>
    <col min="5379" max="5382" width="24.28515625" style="46" customWidth="1"/>
    <col min="5383" max="5383" width="15.7109375" style="46" customWidth="1"/>
    <col min="5384" max="5632" width="9.140625" style="46"/>
    <col min="5633" max="5633" width="45" style="46" customWidth="1"/>
    <col min="5634" max="5634" width="45.140625" style="46" customWidth="1"/>
    <col min="5635" max="5638" width="24.28515625" style="46" customWidth="1"/>
    <col min="5639" max="5639" width="15.7109375" style="46" customWidth="1"/>
    <col min="5640" max="5888" width="9.140625" style="46"/>
    <col min="5889" max="5889" width="45" style="46" customWidth="1"/>
    <col min="5890" max="5890" width="45.140625" style="46" customWidth="1"/>
    <col min="5891" max="5894" width="24.28515625" style="46" customWidth="1"/>
    <col min="5895" max="5895" width="15.7109375" style="46" customWidth="1"/>
    <col min="5896" max="6144" width="9.140625" style="46"/>
    <col min="6145" max="6145" width="45" style="46" customWidth="1"/>
    <col min="6146" max="6146" width="45.140625" style="46" customWidth="1"/>
    <col min="6147" max="6150" width="24.28515625" style="46" customWidth="1"/>
    <col min="6151" max="6151" width="15.7109375" style="46" customWidth="1"/>
    <col min="6152" max="6400" width="9.140625" style="46"/>
    <col min="6401" max="6401" width="45" style="46" customWidth="1"/>
    <col min="6402" max="6402" width="45.140625" style="46" customWidth="1"/>
    <col min="6403" max="6406" width="24.28515625" style="46" customWidth="1"/>
    <col min="6407" max="6407" width="15.7109375" style="46" customWidth="1"/>
    <col min="6408" max="6656" width="9.140625" style="46"/>
    <col min="6657" max="6657" width="45" style="46" customWidth="1"/>
    <col min="6658" max="6658" width="45.140625" style="46" customWidth="1"/>
    <col min="6659" max="6662" width="24.28515625" style="46" customWidth="1"/>
    <col min="6663" max="6663" width="15.7109375" style="46" customWidth="1"/>
    <col min="6664" max="6912" width="9.140625" style="46"/>
    <col min="6913" max="6913" width="45" style="46" customWidth="1"/>
    <col min="6914" max="6914" width="45.140625" style="46" customWidth="1"/>
    <col min="6915" max="6918" width="24.28515625" style="46" customWidth="1"/>
    <col min="6919" max="6919" width="15.7109375" style="46" customWidth="1"/>
    <col min="6920" max="7168" width="9.140625" style="46"/>
    <col min="7169" max="7169" width="45" style="46" customWidth="1"/>
    <col min="7170" max="7170" width="45.140625" style="46" customWidth="1"/>
    <col min="7171" max="7174" width="24.28515625" style="46" customWidth="1"/>
    <col min="7175" max="7175" width="15.7109375" style="46" customWidth="1"/>
    <col min="7176" max="7424" width="9.140625" style="46"/>
    <col min="7425" max="7425" width="45" style="46" customWidth="1"/>
    <col min="7426" max="7426" width="45.140625" style="46" customWidth="1"/>
    <col min="7427" max="7430" width="24.28515625" style="46" customWidth="1"/>
    <col min="7431" max="7431" width="15.7109375" style="46" customWidth="1"/>
    <col min="7432" max="7680" width="9.140625" style="46"/>
    <col min="7681" max="7681" width="45" style="46" customWidth="1"/>
    <col min="7682" max="7682" width="45.140625" style="46" customWidth="1"/>
    <col min="7683" max="7686" width="24.28515625" style="46" customWidth="1"/>
    <col min="7687" max="7687" width="15.7109375" style="46" customWidth="1"/>
    <col min="7688" max="7936" width="9.140625" style="46"/>
    <col min="7937" max="7937" width="45" style="46" customWidth="1"/>
    <col min="7938" max="7938" width="45.140625" style="46" customWidth="1"/>
    <col min="7939" max="7942" width="24.28515625" style="46" customWidth="1"/>
    <col min="7943" max="7943" width="15.7109375" style="46" customWidth="1"/>
    <col min="7944" max="8192" width="9.140625" style="46"/>
    <col min="8193" max="8193" width="45" style="46" customWidth="1"/>
    <col min="8194" max="8194" width="45.140625" style="46" customWidth="1"/>
    <col min="8195" max="8198" width="24.28515625" style="46" customWidth="1"/>
    <col min="8199" max="8199" width="15.7109375" style="46" customWidth="1"/>
    <col min="8200" max="8448" width="9.140625" style="46"/>
    <col min="8449" max="8449" width="45" style="46" customWidth="1"/>
    <col min="8450" max="8450" width="45.140625" style="46" customWidth="1"/>
    <col min="8451" max="8454" width="24.28515625" style="46" customWidth="1"/>
    <col min="8455" max="8455" width="15.7109375" style="46" customWidth="1"/>
    <col min="8456" max="8704" width="9.140625" style="46"/>
    <col min="8705" max="8705" width="45" style="46" customWidth="1"/>
    <col min="8706" max="8706" width="45.140625" style="46" customWidth="1"/>
    <col min="8707" max="8710" width="24.28515625" style="46" customWidth="1"/>
    <col min="8711" max="8711" width="15.7109375" style="46" customWidth="1"/>
    <col min="8712" max="8960" width="9.140625" style="46"/>
    <col min="8961" max="8961" width="45" style="46" customWidth="1"/>
    <col min="8962" max="8962" width="45.140625" style="46" customWidth="1"/>
    <col min="8963" max="8966" width="24.28515625" style="46" customWidth="1"/>
    <col min="8967" max="8967" width="15.7109375" style="46" customWidth="1"/>
    <col min="8968" max="9216" width="9.140625" style="46"/>
    <col min="9217" max="9217" width="45" style="46" customWidth="1"/>
    <col min="9218" max="9218" width="45.140625" style="46" customWidth="1"/>
    <col min="9219" max="9222" width="24.28515625" style="46" customWidth="1"/>
    <col min="9223" max="9223" width="15.7109375" style="46" customWidth="1"/>
    <col min="9224" max="9472" width="9.140625" style="46"/>
    <col min="9473" max="9473" width="45" style="46" customWidth="1"/>
    <col min="9474" max="9474" width="45.140625" style="46" customWidth="1"/>
    <col min="9475" max="9478" width="24.28515625" style="46" customWidth="1"/>
    <col min="9479" max="9479" width="15.7109375" style="46" customWidth="1"/>
    <col min="9480" max="9728" width="9.140625" style="46"/>
    <col min="9729" max="9729" width="45" style="46" customWidth="1"/>
    <col min="9730" max="9730" width="45.140625" style="46" customWidth="1"/>
    <col min="9731" max="9734" width="24.28515625" style="46" customWidth="1"/>
    <col min="9735" max="9735" width="15.7109375" style="46" customWidth="1"/>
    <col min="9736" max="9984" width="9.140625" style="46"/>
    <col min="9985" max="9985" width="45" style="46" customWidth="1"/>
    <col min="9986" max="9986" width="45.140625" style="46" customWidth="1"/>
    <col min="9987" max="9990" width="24.28515625" style="46" customWidth="1"/>
    <col min="9991" max="9991" width="15.7109375" style="46" customWidth="1"/>
    <col min="9992" max="10240" width="9.140625" style="46"/>
    <col min="10241" max="10241" width="45" style="46" customWidth="1"/>
    <col min="10242" max="10242" width="45.140625" style="46" customWidth="1"/>
    <col min="10243" max="10246" width="24.28515625" style="46" customWidth="1"/>
    <col min="10247" max="10247" width="15.7109375" style="46" customWidth="1"/>
    <col min="10248" max="10496" width="9.140625" style="46"/>
    <col min="10497" max="10497" width="45" style="46" customWidth="1"/>
    <col min="10498" max="10498" width="45.140625" style="46" customWidth="1"/>
    <col min="10499" max="10502" width="24.28515625" style="46" customWidth="1"/>
    <col min="10503" max="10503" width="15.7109375" style="46" customWidth="1"/>
    <col min="10504" max="10752" width="9.140625" style="46"/>
    <col min="10753" max="10753" width="45" style="46" customWidth="1"/>
    <col min="10754" max="10754" width="45.140625" style="46" customWidth="1"/>
    <col min="10755" max="10758" width="24.28515625" style="46" customWidth="1"/>
    <col min="10759" max="10759" width="15.7109375" style="46" customWidth="1"/>
    <col min="10760" max="11008" width="9.140625" style="46"/>
    <col min="11009" max="11009" width="45" style="46" customWidth="1"/>
    <col min="11010" max="11010" width="45.140625" style="46" customWidth="1"/>
    <col min="11011" max="11014" width="24.28515625" style="46" customWidth="1"/>
    <col min="11015" max="11015" width="15.7109375" style="46" customWidth="1"/>
    <col min="11016" max="11264" width="9.140625" style="46"/>
    <col min="11265" max="11265" width="45" style="46" customWidth="1"/>
    <col min="11266" max="11266" width="45.140625" style="46" customWidth="1"/>
    <col min="11267" max="11270" width="24.28515625" style="46" customWidth="1"/>
    <col min="11271" max="11271" width="15.7109375" style="46" customWidth="1"/>
    <col min="11272" max="11520" width="9.140625" style="46"/>
    <col min="11521" max="11521" width="45" style="46" customWidth="1"/>
    <col min="11522" max="11522" width="45.140625" style="46" customWidth="1"/>
    <col min="11523" max="11526" width="24.28515625" style="46" customWidth="1"/>
    <col min="11527" max="11527" width="15.7109375" style="46" customWidth="1"/>
    <col min="11528" max="11776" width="9.140625" style="46"/>
    <col min="11777" max="11777" width="45" style="46" customWidth="1"/>
    <col min="11778" max="11778" width="45.140625" style="46" customWidth="1"/>
    <col min="11779" max="11782" width="24.28515625" style="46" customWidth="1"/>
    <col min="11783" max="11783" width="15.7109375" style="46" customWidth="1"/>
    <col min="11784" max="12032" width="9.140625" style="46"/>
    <col min="12033" max="12033" width="45" style="46" customWidth="1"/>
    <col min="12034" max="12034" width="45.140625" style="46" customWidth="1"/>
    <col min="12035" max="12038" width="24.28515625" style="46" customWidth="1"/>
    <col min="12039" max="12039" width="15.7109375" style="46" customWidth="1"/>
    <col min="12040" max="12288" width="9.140625" style="46"/>
    <col min="12289" max="12289" width="45" style="46" customWidth="1"/>
    <col min="12290" max="12290" width="45.140625" style="46" customWidth="1"/>
    <col min="12291" max="12294" width="24.28515625" style="46" customWidth="1"/>
    <col min="12295" max="12295" width="15.7109375" style="46" customWidth="1"/>
    <col min="12296" max="12544" width="9.140625" style="46"/>
    <col min="12545" max="12545" width="45" style="46" customWidth="1"/>
    <col min="12546" max="12546" width="45.140625" style="46" customWidth="1"/>
    <col min="12547" max="12550" width="24.28515625" style="46" customWidth="1"/>
    <col min="12551" max="12551" width="15.7109375" style="46" customWidth="1"/>
    <col min="12552" max="12800" width="9.140625" style="46"/>
    <col min="12801" max="12801" width="45" style="46" customWidth="1"/>
    <col min="12802" max="12802" width="45.140625" style="46" customWidth="1"/>
    <col min="12803" max="12806" width="24.28515625" style="46" customWidth="1"/>
    <col min="12807" max="12807" width="15.7109375" style="46" customWidth="1"/>
    <col min="12808" max="13056" width="9.140625" style="46"/>
    <col min="13057" max="13057" width="45" style="46" customWidth="1"/>
    <col min="13058" max="13058" width="45.140625" style="46" customWidth="1"/>
    <col min="13059" max="13062" width="24.28515625" style="46" customWidth="1"/>
    <col min="13063" max="13063" width="15.7109375" style="46" customWidth="1"/>
    <col min="13064" max="13312" width="9.140625" style="46"/>
    <col min="13313" max="13313" width="45" style="46" customWidth="1"/>
    <col min="13314" max="13314" width="45.140625" style="46" customWidth="1"/>
    <col min="13315" max="13318" width="24.28515625" style="46" customWidth="1"/>
    <col min="13319" max="13319" width="15.7109375" style="46" customWidth="1"/>
    <col min="13320" max="13568" width="9.140625" style="46"/>
    <col min="13569" max="13569" width="45" style="46" customWidth="1"/>
    <col min="13570" max="13570" width="45.140625" style="46" customWidth="1"/>
    <col min="13571" max="13574" width="24.28515625" style="46" customWidth="1"/>
    <col min="13575" max="13575" width="15.7109375" style="46" customWidth="1"/>
    <col min="13576" max="13824" width="9.140625" style="46"/>
    <col min="13825" max="13825" width="45" style="46" customWidth="1"/>
    <col min="13826" max="13826" width="45.140625" style="46" customWidth="1"/>
    <col min="13827" max="13830" width="24.28515625" style="46" customWidth="1"/>
    <col min="13831" max="13831" width="15.7109375" style="46" customWidth="1"/>
    <col min="13832" max="14080" width="9.140625" style="46"/>
    <col min="14081" max="14081" width="45" style="46" customWidth="1"/>
    <col min="14082" max="14082" width="45.140625" style="46" customWidth="1"/>
    <col min="14083" max="14086" width="24.28515625" style="46" customWidth="1"/>
    <col min="14087" max="14087" width="15.7109375" style="46" customWidth="1"/>
    <col min="14088" max="14336" width="9.140625" style="46"/>
    <col min="14337" max="14337" width="45" style="46" customWidth="1"/>
    <col min="14338" max="14338" width="45.140625" style="46" customWidth="1"/>
    <col min="14339" max="14342" width="24.28515625" style="46" customWidth="1"/>
    <col min="14343" max="14343" width="15.7109375" style="46" customWidth="1"/>
    <col min="14344" max="14592" width="9.140625" style="46"/>
    <col min="14593" max="14593" width="45" style="46" customWidth="1"/>
    <col min="14594" max="14594" width="45.140625" style="46" customWidth="1"/>
    <col min="14595" max="14598" width="24.28515625" style="46" customWidth="1"/>
    <col min="14599" max="14599" width="15.7109375" style="46" customWidth="1"/>
    <col min="14600" max="14848" width="9.140625" style="46"/>
    <col min="14849" max="14849" width="45" style="46" customWidth="1"/>
    <col min="14850" max="14850" width="45.140625" style="46" customWidth="1"/>
    <col min="14851" max="14854" width="24.28515625" style="46" customWidth="1"/>
    <col min="14855" max="14855" width="15.7109375" style="46" customWidth="1"/>
    <col min="14856" max="15104" width="9.140625" style="46"/>
    <col min="15105" max="15105" width="45" style="46" customWidth="1"/>
    <col min="15106" max="15106" width="45.140625" style="46" customWidth="1"/>
    <col min="15107" max="15110" width="24.28515625" style="46" customWidth="1"/>
    <col min="15111" max="15111" width="15.7109375" style="46" customWidth="1"/>
    <col min="15112" max="15360" width="9.140625" style="46"/>
    <col min="15361" max="15361" width="45" style="46" customWidth="1"/>
    <col min="15362" max="15362" width="45.140625" style="46" customWidth="1"/>
    <col min="15363" max="15366" width="24.28515625" style="46" customWidth="1"/>
    <col min="15367" max="15367" width="15.7109375" style="46" customWidth="1"/>
    <col min="15368" max="15616" width="9.140625" style="46"/>
    <col min="15617" max="15617" width="45" style="46" customWidth="1"/>
    <col min="15618" max="15618" width="45.140625" style="46" customWidth="1"/>
    <col min="15619" max="15622" width="24.28515625" style="46" customWidth="1"/>
    <col min="15623" max="15623" width="15.7109375" style="46" customWidth="1"/>
    <col min="15624" max="15872" width="9.140625" style="46"/>
    <col min="15873" max="15873" width="45" style="46" customWidth="1"/>
    <col min="15874" max="15874" width="45.140625" style="46" customWidth="1"/>
    <col min="15875" max="15878" width="24.28515625" style="46" customWidth="1"/>
    <col min="15879" max="15879" width="15.7109375" style="46" customWidth="1"/>
    <col min="15880" max="16128" width="9.140625" style="46"/>
    <col min="16129" max="16129" width="45" style="46" customWidth="1"/>
    <col min="16130" max="16130" width="45.140625" style="46" customWidth="1"/>
    <col min="16131" max="16134" width="24.28515625" style="46" customWidth="1"/>
    <col min="16135" max="16135" width="15.7109375" style="46" customWidth="1"/>
    <col min="16136" max="16384" width="9.140625" style="46"/>
  </cols>
  <sheetData>
    <row r="1" spans="1:4" x14ac:dyDescent="0.2">
      <c r="A1" s="1" t="s">
        <v>8</v>
      </c>
      <c r="B1" s="1"/>
    </row>
    <row r="2" spans="1:4" ht="15" customHeight="1" x14ac:dyDescent="0.2">
      <c r="A2" s="1" t="s">
        <v>82</v>
      </c>
      <c r="B2" s="1"/>
    </row>
    <row r="3" spans="1:4" ht="15" customHeight="1" x14ac:dyDescent="0.2">
      <c r="A3" s="1"/>
      <c r="B3" s="1"/>
    </row>
    <row r="4" spans="1:4" ht="15" customHeight="1" x14ac:dyDescent="0.2">
      <c r="A4" s="99" t="s">
        <v>9</v>
      </c>
      <c r="B4" s="100"/>
      <c r="C4" s="66"/>
      <c r="D4" s="57" t="s">
        <v>98</v>
      </c>
    </row>
    <row r="5" spans="1:4" ht="15" customHeight="1" x14ac:dyDescent="0.2">
      <c r="A5" s="101" t="s">
        <v>83</v>
      </c>
      <c r="B5" s="102"/>
      <c r="C5" s="67"/>
      <c r="D5" s="58" t="s">
        <v>84</v>
      </c>
    </row>
    <row r="6" spans="1:4" ht="15" customHeight="1" x14ac:dyDescent="0.2">
      <c r="A6" s="99" t="s">
        <v>10</v>
      </c>
      <c r="B6" s="100"/>
      <c r="C6" s="68"/>
      <c r="D6" s="57" t="s">
        <v>99</v>
      </c>
    </row>
    <row r="7" spans="1:4" ht="15" customHeight="1" x14ac:dyDescent="0.2">
      <c r="A7" s="99" t="s">
        <v>11</v>
      </c>
      <c r="B7" s="100"/>
      <c r="C7" s="68"/>
      <c r="D7" s="57" t="s">
        <v>100</v>
      </c>
    </row>
    <row r="8" spans="1:4" ht="15" customHeight="1" x14ac:dyDescent="0.2">
      <c r="A8" s="103" t="s">
        <v>12</v>
      </c>
      <c r="B8" s="103"/>
      <c r="C8" s="96"/>
      <c r="D8" s="55"/>
    </row>
    <row r="9" spans="1:4" ht="15" customHeight="1" x14ac:dyDescent="0.2">
      <c r="A9" s="69" t="s">
        <v>85</v>
      </c>
      <c r="B9" s="70"/>
      <c r="C9" s="71"/>
      <c r="D9" s="56"/>
    </row>
    <row r="10" spans="1:4" ht="30" customHeight="1" x14ac:dyDescent="0.2">
      <c r="A10" s="104" t="s">
        <v>86</v>
      </c>
      <c r="B10" s="105"/>
      <c r="C10" s="72"/>
      <c r="D10" s="60">
        <v>4.5298019199999997</v>
      </c>
    </row>
    <row r="11" spans="1:4" ht="66" customHeight="1" x14ac:dyDescent="0.2">
      <c r="A11" s="104" t="s">
        <v>87</v>
      </c>
      <c r="B11" s="105"/>
      <c r="C11" s="72"/>
      <c r="D11" s="60">
        <v>1506.94318223</v>
      </c>
    </row>
    <row r="12" spans="1:4" ht="30" customHeight="1" x14ac:dyDescent="0.2">
      <c r="A12" s="104" t="s">
        <v>88</v>
      </c>
      <c r="B12" s="105"/>
      <c r="C12" s="72"/>
      <c r="D12" s="92">
        <v>1341779.59415933</v>
      </c>
    </row>
    <row r="13" spans="1:4" ht="30" customHeight="1" x14ac:dyDescent="0.2">
      <c r="A13" s="104" t="s">
        <v>89</v>
      </c>
      <c r="B13" s="105"/>
      <c r="C13" s="72"/>
      <c r="D13" s="61"/>
    </row>
    <row r="14" spans="1:4" ht="15" customHeight="1" x14ac:dyDescent="0.2">
      <c r="A14" s="97" t="s">
        <v>90</v>
      </c>
      <c r="B14" s="98"/>
      <c r="C14" s="72"/>
      <c r="D14" s="60">
        <v>1545.05377544</v>
      </c>
    </row>
    <row r="15" spans="1:4" ht="15" customHeight="1" x14ac:dyDescent="0.2">
      <c r="A15" s="97" t="s">
        <v>91</v>
      </c>
      <c r="B15" s="98"/>
      <c r="C15" s="72"/>
      <c r="D15" s="60">
        <v>4198.7896868199996</v>
      </c>
    </row>
    <row r="16" spans="1:4" ht="15" customHeight="1" x14ac:dyDescent="0.2">
      <c r="A16" s="97" t="s">
        <v>92</v>
      </c>
      <c r="B16" s="98"/>
      <c r="C16" s="72"/>
      <c r="D16" s="60">
        <v>8461.9569432200005</v>
      </c>
    </row>
    <row r="17" spans="1:4" ht="15" customHeight="1" x14ac:dyDescent="0.2">
      <c r="A17" s="97" t="s">
        <v>93</v>
      </c>
      <c r="B17" s="98"/>
      <c r="C17" s="72"/>
      <c r="D17" s="60">
        <v>5265.9882123999996</v>
      </c>
    </row>
    <row r="18" spans="1:4" ht="52.5" customHeight="1" x14ac:dyDescent="0.2">
      <c r="A18" s="104" t="s">
        <v>94</v>
      </c>
      <c r="B18" s="105"/>
      <c r="C18" s="72"/>
      <c r="D18" s="60">
        <v>1.12022453</v>
      </c>
    </row>
    <row r="19" spans="1:4" ht="52.5" customHeight="1" x14ac:dyDescent="0.25">
      <c r="A19" s="104" t="s">
        <v>75</v>
      </c>
      <c r="B19" s="105"/>
      <c r="C19" s="2"/>
      <c r="D19" s="60">
        <v>1501.86226784</v>
      </c>
    </row>
    <row r="20" spans="1:4" ht="52.5" customHeight="1" x14ac:dyDescent="0.25">
      <c r="A20" s="104" t="s">
        <v>76</v>
      </c>
      <c r="B20" s="105"/>
      <c r="C20" s="2"/>
      <c r="D20" s="93"/>
    </row>
    <row r="21" spans="1:4" ht="19.5" customHeight="1" x14ac:dyDescent="0.25">
      <c r="A21" s="97" t="s">
        <v>13</v>
      </c>
      <c r="B21" s="98"/>
      <c r="C21" s="2"/>
      <c r="D21" s="60">
        <v>1539.855468</v>
      </c>
    </row>
    <row r="22" spans="1:4" ht="19.5" customHeight="1" x14ac:dyDescent="0.25">
      <c r="A22" s="97" t="s">
        <v>77</v>
      </c>
      <c r="B22" s="98"/>
      <c r="C22" s="2"/>
      <c r="D22" s="60">
        <v>1486.59491626</v>
      </c>
    </row>
    <row r="23" spans="1:4" ht="19.5" customHeight="1" x14ac:dyDescent="0.25">
      <c r="A23" s="97" t="s">
        <v>14</v>
      </c>
      <c r="B23" s="98"/>
      <c r="C23" s="2"/>
      <c r="D23" s="60">
        <v>1487.73541105</v>
      </c>
    </row>
    <row r="24" spans="1:4" ht="20.25" customHeight="1" x14ac:dyDescent="0.25">
      <c r="A24" s="97" t="s">
        <v>78</v>
      </c>
      <c r="B24" s="98"/>
      <c r="C24" s="2"/>
      <c r="D24" s="60">
        <v>1486.88028319</v>
      </c>
    </row>
    <row r="25" spans="1:4" ht="15" customHeight="1" x14ac:dyDescent="0.2">
      <c r="A25" s="69" t="s">
        <v>95</v>
      </c>
      <c r="B25" s="70"/>
      <c r="C25" s="73"/>
      <c r="D25" s="59"/>
    </row>
    <row r="26" spans="1:4" ht="30" customHeight="1" x14ac:dyDescent="0.2">
      <c r="A26" s="104" t="s">
        <v>15</v>
      </c>
      <c r="B26" s="105"/>
      <c r="C26" s="72"/>
      <c r="D26" s="62">
        <v>4624.68</v>
      </c>
    </row>
    <row r="27" spans="1:4" ht="30" customHeight="1" x14ac:dyDescent="0.2">
      <c r="A27" s="104" t="s">
        <v>96</v>
      </c>
      <c r="B27" s="105"/>
      <c r="C27" s="74"/>
      <c r="D27" s="62">
        <v>9.3140000000000001</v>
      </c>
    </row>
    <row r="28" spans="1:4" ht="15" customHeight="1" x14ac:dyDescent="0.2">
      <c r="A28" s="69" t="s">
        <v>16</v>
      </c>
      <c r="B28" s="70"/>
      <c r="C28" s="73"/>
      <c r="D28" s="59"/>
    </row>
    <row r="29" spans="1:4" ht="15" customHeight="1" x14ac:dyDescent="0.25">
      <c r="A29" s="104" t="s">
        <v>97</v>
      </c>
      <c r="B29" s="105"/>
      <c r="C29" s="2"/>
      <c r="D29" s="61"/>
    </row>
    <row r="30" spans="1:4" ht="15" customHeight="1" x14ac:dyDescent="0.25">
      <c r="A30" s="97" t="s">
        <v>90</v>
      </c>
      <c r="B30" s="98"/>
      <c r="C30" s="2"/>
      <c r="D30" s="63">
        <v>0</v>
      </c>
    </row>
    <row r="31" spans="1:4" ht="15" customHeight="1" x14ac:dyDescent="0.25">
      <c r="A31" s="97" t="s">
        <v>91</v>
      </c>
      <c r="B31" s="98"/>
      <c r="C31" s="2"/>
      <c r="D31" s="63">
        <v>2.0175773362969998E-3</v>
      </c>
    </row>
    <row r="32" spans="1:4" ht="15" customHeight="1" x14ac:dyDescent="0.25">
      <c r="A32" s="97" t="s">
        <v>92</v>
      </c>
      <c r="B32" s="98"/>
      <c r="C32" s="2"/>
      <c r="D32" s="63">
        <v>5.1940244645270004E-3</v>
      </c>
    </row>
    <row r="33" spans="1:6" ht="15" customHeight="1" x14ac:dyDescent="0.25">
      <c r="A33" s="97" t="s">
        <v>93</v>
      </c>
      <c r="B33" s="98"/>
      <c r="C33" s="2"/>
      <c r="D33" s="63">
        <v>2.8127373454749998E-3</v>
      </c>
    </row>
    <row r="35" spans="1:6" x14ac:dyDescent="0.2">
      <c r="A35" s="75" t="s">
        <v>0</v>
      </c>
      <c r="B35" s="76"/>
      <c r="C35" s="76"/>
      <c r="D35" s="77"/>
      <c r="E35" s="77"/>
      <c r="F35" s="78"/>
    </row>
    <row r="36" spans="1:6" ht="280.5" customHeight="1" x14ac:dyDescent="0.2">
      <c r="A36" s="106" t="s">
        <v>1</v>
      </c>
      <c r="B36" s="106" t="s">
        <v>2</v>
      </c>
      <c r="C36" s="53" t="s">
        <v>3</v>
      </c>
      <c r="D36" s="53" t="s">
        <v>4</v>
      </c>
      <c r="E36" s="53" t="s">
        <v>5</v>
      </c>
      <c r="F36" s="53" t="s">
        <v>6</v>
      </c>
    </row>
    <row r="37" spans="1:6" x14ac:dyDescent="0.2">
      <c r="A37" s="107"/>
      <c r="B37" s="107"/>
      <c r="C37" s="53" t="s">
        <v>7</v>
      </c>
      <c r="D37" s="53" t="s">
        <v>7</v>
      </c>
      <c r="E37" s="54" t="s">
        <v>7</v>
      </c>
      <c r="F37" s="54" t="s">
        <v>7</v>
      </c>
    </row>
    <row r="38" spans="1:6" ht="30.75" customHeight="1" x14ac:dyDescent="0.2">
      <c r="A38" s="79"/>
      <c r="B38" s="79"/>
      <c r="C38" s="79"/>
      <c r="D38" s="79"/>
      <c r="E38" s="89"/>
      <c r="F38" s="80"/>
    </row>
    <row r="39" spans="1:6" ht="12.75" customHeight="1" x14ac:dyDescent="0.2">
      <c r="A39" s="64" t="s">
        <v>101</v>
      </c>
      <c r="B39" s="64">
        <v>1</v>
      </c>
      <c r="C39" s="65">
        <v>1259.30866898</v>
      </c>
      <c r="D39" s="65">
        <v>1248.9025342800001</v>
      </c>
      <c r="E39" s="65">
        <v>80.746513469999996</v>
      </c>
      <c r="F39" s="65">
        <v>80.746513469999996</v>
      </c>
    </row>
    <row r="40" spans="1:6" ht="12.75" customHeight="1" x14ac:dyDescent="0.2">
      <c r="A40" s="64" t="s">
        <v>101</v>
      </c>
      <c r="B40" s="64">
        <v>2</v>
      </c>
      <c r="C40" s="65">
        <v>1261.4195259799999</v>
      </c>
      <c r="D40" s="65">
        <v>1250.69659351</v>
      </c>
      <c r="E40" s="65">
        <v>80.862506530000005</v>
      </c>
      <c r="F40" s="65">
        <v>80.862506530000005</v>
      </c>
    </row>
    <row r="41" spans="1:6" ht="12.75" customHeight="1" x14ac:dyDescent="0.2">
      <c r="A41" s="64" t="s">
        <v>101</v>
      </c>
      <c r="B41" s="64">
        <v>3</v>
      </c>
      <c r="C41" s="65">
        <v>1258.6570339699999</v>
      </c>
      <c r="D41" s="65">
        <v>1252.2304998699999</v>
      </c>
      <c r="E41" s="65">
        <v>80.961679669999995</v>
      </c>
      <c r="F41" s="65">
        <v>80.961679669999995</v>
      </c>
    </row>
    <row r="42" spans="1:6" ht="12.75" customHeight="1" x14ac:dyDescent="0.2">
      <c r="A42" s="64" t="s">
        <v>101</v>
      </c>
      <c r="B42" s="64">
        <v>4</v>
      </c>
      <c r="C42" s="65">
        <v>1257.5954667799999</v>
      </c>
      <c r="D42" s="65">
        <v>1253.2445239900001</v>
      </c>
      <c r="E42" s="65">
        <v>81.027240359999993</v>
      </c>
      <c r="F42" s="65">
        <v>81.027240359999993</v>
      </c>
    </row>
    <row r="43" spans="1:6" ht="12.75" customHeight="1" x14ac:dyDescent="0.2">
      <c r="A43" s="64" t="s">
        <v>101</v>
      </c>
      <c r="B43" s="64">
        <v>5</v>
      </c>
      <c r="C43" s="65">
        <v>1257.88384056</v>
      </c>
      <c r="D43" s="65">
        <v>1253.6436249200001</v>
      </c>
      <c r="E43" s="65">
        <v>81.053043829999993</v>
      </c>
      <c r="F43" s="65">
        <v>81.053043829999993</v>
      </c>
    </row>
    <row r="44" spans="1:6" ht="12.75" customHeight="1" x14ac:dyDescent="0.2">
      <c r="A44" s="64" t="s">
        <v>101</v>
      </c>
      <c r="B44" s="64">
        <v>6</v>
      </c>
      <c r="C44" s="65">
        <v>1256.4282119699999</v>
      </c>
      <c r="D44" s="65">
        <v>1253.5597248500001</v>
      </c>
      <c r="E44" s="65">
        <v>81.047619350000005</v>
      </c>
      <c r="F44" s="65">
        <v>81.047619350000005</v>
      </c>
    </row>
    <row r="45" spans="1:6" ht="12.75" customHeight="1" x14ac:dyDescent="0.2">
      <c r="A45" s="64" t="s">
        <v>101</v>
      </c>
      <c r="B45" s="64">
        <v>7</v>
      </c>
      <c r="C45" s="65">
        <v>1261.8568772000001</v>
      </c>
      <c r="D45" s="65">
        <v>1252.5410442</v>
      </c>
      <c r="E45" s="65">
        <v>80.981757599999995</v>
      </c>
      <c r="F45" s="65">
        <v>80.981757599999995</v>
      </c>
    </row>
    <row r="46" spans="1:6" ht="12.75" customHeight="1" x14ac:dyDescent="0.2">
      <c r="A46" s="64" t="s">
        <v>101</v>
      </c>
      <c r="B46" s="64">
        <v>8</v>
      </c>
      <c r="C46" s="65">
        <v>1265.0975049000001</v>
      </c>
      <c r="D46" s="65">
        <v>1250.4296970400001</v>
      </c>
      <c r="E46" s="65">
        <v>80.845250609999994</v>
      </c>
      <c r="F46" s="65">
        <v>80.845250609999994</v>
      </c>
    </row>
    <row r="47" spans="1:6" ht="12.75" customHeight="1" x14ac:dyDescent="0.2">
      <c r="A47" s="64" t="s">
        <v>101</v>
      </c>
      <c r="B47" s="64">
        <v>9</v>
      </c>
      <c r="C47" s="65">
        <v>1269.10778873</v>
      </c>
      <c r="D47" s="65">
        <v>1259.5412908200001</v>
      </c>
      <c r="E47" s="65">
        <v>81.434351370000002</v>
      </c>
      <c r="F47" s="65">
        <v>81.434351370000002</v>
      </c>
    </row>
    <row r="48" spans="1:6" ht="12.75" customHeight="1" x14ac:dyDescent="0.2">
      <c r="A48" s="64" t="s">
        <v>101</v>
      </c>
      <c r="B48" s="64">
        <v>10</v>
      </c>
      <c r="C48" s="65">
        <v>1274.6400402899999</v>
      </c>
      <c r="D48" s="65">
        <v>1262.3459774999999</v>
      </c>
      <c r="E48" s="65">
        <v>81.615685510000006</v>
      </c>
      <c r="F48" s="65">
        <v>81.615685510000006</v>
      </c>
    </row>
    <row r="49" spans="1:6" ht="12.75" customHeight="1" x14ac:dyDescent="0.2">
      <c r="A49" s="64" t="s">
        <v>101</v>
      </c>
      <c r="B49" s="64">
        <v>11</v>
      </c>
      <c r="C49" s="65">
        <v>1278.9216850299999</v>
      </c>
      <c r="D49" s="65">
        <v>1272.67059692</v>
      </c>
      <c r="E49" s="65">
        <v>82.283213200000006</v>
      </c>
      <c r="F49" s="65">
        <v>82.283213200000006</v>
      </c>
    </row>
    <row r="50" spans="1:6" ht="12.75" customHeight="1" x14ac:dyDescent="0.2">
      <c r="A50" s="64" t="s">
        <v>101</v>
      </c>
      <c r="B50" s="64">
        <v>12</v>
      </c>
      <c r="C50" s="65">
        <v>1280.8400693399999</v>
      </c>
      <c r="D50" s="65">
        <v>1275.75595322</v>
      </c>
      <c r="E50" s="65">
        <v>82.482693749999996</v>
      </c>
      <c r="F50" s="65">
        <v>82.482693749999996</v>
      </c>
    </row>
    <row r="51" spans="1:6" ht="12.75" customHeight="1" x14ac:dyDescent="0.2">
      <c r="A51" s="64" t="s">
        <v>101</v>
      </c>
      <c r="B51" s="64">
        <v>13</v>
      </c>
      <c r="C51" s="65">
        <v>1282.1563807800001</v>
      </c>
      <c r="D51" s="65">
        <v>1276.9157733699999</v>
      </c>
      <c r="E51" s="65">
        <v>82.557680730000001</v>
      </c>
      <c r="F51" s="65">
        <v>82.557680730000001</v>
      </c>
    </row>
    <row r="52" spans="1:6" ht="12.75" customHeight="1" x14ac:dyDescent="0.2">
      <c r="A52" s="64" t="s">
        <v>101</v>
      </c>
      <c r="B52" s="64">
        <v>14</v>
      </c>
      <c r="C52" s="65">
        <v>1279.5915294700001</v>
      </c>
      <c r="D52" s="65">
        <v>1272.7697646399999</v>
      </c>
      <c r="E52" s="65">
        <v>82.289624790000005</v>
      </c>
      <c r="F52" s="65">
        <v>82.289624790000005</v>
      </c>
    </row>
    <row r="53" spans="1:6" ht="12.75" customHeight="1" x14ac:dyDescent="0.2">
      <c r="A53" s="64" t="s">
        <v>101</v>
      </c>
      <c r="B53" s="64">
        <v>15</v>
      </c>
      <c r="C53" s="65">
        <v>1277.63348268</v>
      </c>
      <c r="D53" s="65">
        <v>1272.5481438100001</v>
      </c>
      <c r="E53" s="65">
        <v>82.275296119999993</v>
      </c>
      <c r="F53" s="65">
        <v>82.275296119999993</v>
      </c>
    </row>
    <row r="54" spans="1:6" ht="12.75" customHeight="1" x14ac:dyDescent="0.2">
      <c r="A54" s="64" t="s">
        <v>101</v>
      </c>
      <c r="B54" s="64">
        <v>16</v>
      </c>
      <c r="C54" s="65">
        <v>1275.7728620800001</v>
      </c>
      <c r="D54" s="65">
        <v>1269.41567826</v>
      </c>
      <c r="E54" s="65">
        <v>82.072769769999994</v>
      </c>
      <c r="F54" s="65">
        <v>82.072769769999994</v>
      </c>
    </row>
    <row r="55" spans="1:6" ht="12.75" customHeight="1" x14ac:dyDescent="0.2">
      <c r="A55" s="64" t="s">
        <v>101</v>
      </c>
      <c r="B55" s="64">
        <v>17</v>
      </c>
      <c r="C55" s="65">
        <v>1272.9883453299999</v>
      </c>
      <c r="D55" s="65">
        <v>1267.00613355</v>
      </c>
      <c r="E55" s="65">
        <v>81.916983130000006</v>
      </c>
      <c r="F55" s="65">
        <v>81.916983130000006</v>
      </c>
    </row>
    <row r="56" spans="1:6" ht="12.75" customHeight="1" x14ac:dyDescent="0.2">
      <c r="A56" s="64" t="s">
        <v>101</v>
      </c>
      <c r="B56" s="64">
        <v>18</v>
      </c>
      <c r="C56" s="65">
        <v>1270.0979947000001</v>
      </c>
      <c r="D56" s="65">
        <v>1263.9382859699999</v>
      </c>
      <c r="E56" s="65">
        <v>81.718634589999994</v>
      </c>
      <c r="F56" s="65">
        <v>81.718634589999994</v>
      </c>
    </row>
    <row r="57" spans="1:6" ht="12.75" customHeight="1" x14ac:dyDescent="0.2">
      <c r="A57" s="64" t="s">
        <v>101</v>
      </c>
      <c r="B57" s="64">
        <v>19</v>
      </c>
      <c r="C57" s="65">
        <v>1267.3715442800001</v>
      </c>
      <c r="D57" s="65">
        <v>1259.8387297899999</v>
      </c>
      <c r="E57" s="65">
        <v>81.453581979999996</v>
      </c>
      <c r="F57" s="65">
        <v>81.453581979999996</v>
      </c>
    </row>
    <row r="58" spans="1:6" ht="12.75" customHeight="1" x14ac:dyDescent="0.2">
      <c r="A58" s="64" t="s">
        <v>101</v>
      </c>
      <c r="B58" s="64">
        <v>20</v>
      </c>
      <c r="C58" s="65">
        <v>1279.48831253</v>
      </c>
      <c r="D58" s="65">
        <v>1271.3869127400001</v>
      </c>
      <c r="E58" s="65">
        <v>82.20021792</v>
      </c>
      <c r="F58" s="65">
        <v>82.20021792</v>
      </c>
    </row>
    <row r="59" spans="1:6" ht="12.75" customHeight="1" x14ac:dyDescent="0.2">
      <c r="A59" s="64" t="s">
        <v>101</v>
      </c>
      <c r="B59" s="64">
        <v>21</v>
      </c>
      <c r="C59" s="65">
        <v>1281.52568845</v>
      </c>
      <c r="D59" s="65">
        <v>1274.79811877</v>
      </c>
      <c r="E59" s="65">
        <v>82.420765950000003</v>
      </c>
      <c r="F59" s="65">
        <v>82.420765950000003</v>
      </c>
    </row>
    <row r="60" spans="1:6" ht="12.75" customHeight="1" x14ac:dyDescent="0.2">
      <c r="A60" s="64" t="s">
        <v>101</v>
      </c>
      <c r="B60" s="64">
        <v>22</v>
      </c>
      <c r="C60" s="65">
        <v>1277.5847787499999</v>
      </c>
      <c r="D60" s="65">
        <v>1272.8439742800001</v>
      </c>
      <c r="E60" s="65">
        <v>82.294422740000002</v>
      </c>
      <c r="F60" s="65">
        <v>82.294422740000002</v>
      </c>
    </row>
    <row r="61" spans="1:6" ht="12.75" customHeight="1" x14ac:dyDescent="0.2">
      <c r="A61" s="64" t="s">
        <v>101</v>
      </c>
      <c r="B61" s="64">
        <v>23</v>
      </c>
      <c r="C61" s="65">
        <v>1277.23031197</v>
      </c>
      <c r="D61" s="65">
        <v>1263.5902614900001</v>
      </c>
      <c r="E61" s="65">
        <v>81.696133419999995</v>
      </c>
      <c r="F61" s="65">
        <v>81.696133419999995</v>
      </c>
    </row>
    <row r="62" spans="1:6" ht="12.75" customHeight="1" x14ac:dyDescent="0.2">
      <c r="A62" s="64" t="s">
        <v>101</v>
      </c>
      <c r="B62" s="64">
        <v>24</v>
      </c>
      <c r="C62" s="65">
        <v>1267.1422899500001</v>
      </c>
      <c r="D62" s="65">
        <v>1247.07857758</v>
      </c>
      <c r="E62" s="65">
        <v>80.628587420000002</v>
      </c>
      <c r="F62" s="65">
        <v>80.628587420000002</v>
      </c>
    </row>
    <row r="63" spans="1:6" ht="12.75" customHeight="1" x14ac:dyDescent="0.2">
      <c r="A63" s="64" t="s">
        <v>102</v>
      </c>
      <c r="B63" s="64">
        <v>1</v>
      </c>
      <c r="C63" s="65">
        <v>1258.3813900099999</v>
      </c>
      <c r="D63" s="65">
        <v>1249.10061763</v>
      </c>
      <c r="E63" s="65">
        <v>80.759320349999996</v>
      </c>
      <c r="F63" s="65">
        <v>80.759320349999996</v>
      </c>
    </row>
    <row r="64" spans="1:6" ht="12.75" customHeight="1" x14ac:dyDescent="0.2">
      <c r="A64" s="64" t="s">
        <v>102</v>
      </c>
      <c r="B64" s="64">
        <v>2</v>
      </c>
      <c r="C64" s="65">
        <v>1260.5759200499999</v>
      </c>
      <c r="D64" s="65">
        <v>1251.0414798700001</v>
      </c>
      <c r="E64" s="65">
        <v>80.884804799999998</v>
      </c>
      <c r="F64" s="65">
        <v>80.884804799999998</v>
      </c>
    </row>
    <row r="65" spans="1:6" ht="12.75" customHeight="1" x14ac:dyDescent="0.2">
      <c r="A65" s="64" t="s">
        <v>102</v>
      </c>
      <c r="B65" s="64">
        <v>3</v>
      </c>
      <c r="C65" s="65">
        <v>1258.00442245</v>
      </c>
      <c r="D65" s="65">
        <v>1252.6760617699999</v>
      </c>
      <c r="E65" s="65">
        <v>80.990487020000003</v>
      </c>
      <c r="F65" s="65">
        <v>80.990487020000003</v>
      </c>
    </row>
    <row r="66" spans="1:6" ht="12.75" customHeight="1" x14ac:dyDescent="0.2">
      <c r="A66" s="64" t="s">
        <v>102</v>
      </c>
      <c r="B66" s="64">
        <v>4</v>
      </c>
      <c r="C66" s="65">
        <v>1257.77829675</v>
      </c>
      <c r="D66" s="65">
        <v>1253.9389942600001</v>
      </c>
      <c r="E66" s="65">
        <v>81.072140630000007</v>
      </c>
      <c r="F66" s="65">
        <v>81.072140630000007</v>
      </c>
    </row>
    <row r="67" spans="1:6" ht="12.75" customHeight="1" x14ac:dyDescent="0.2">
      <c r="A67" s="64" t="s">
        <v>102</v>
      </c>
      <c r="B67" s="64">
        <v>5</v>
      </c>
      <c r="C67" s="65">
        <v>1258.8167033899999</v>
      </c>
      <c r="D67" s="65">
        <v>1254.41275655</v>
      </c>
      <c r="E67" s="65">
        <v>81.102771239999996</v>
      </c>
      <c r="F67" s="65">
        <v>81.102771239999996</v>
      </c>
    </row>
    <row r="68" spans="1:6" ht="12.75" customHeight="1" x14ac:dyDescent="0.2">
      <c r="A68" s="64" t="s">
        <v>102</v>
      </c>
      <c r="B68" s="64">
        <v>6</v>
      </c>
      <c r="C68" s="65">
        <v>1258.73781115</v>
      </c>
      <c r="D68" s="65">
        <v>1254.55550232</v>
      </c>
      <c r="E68" s="65">
        <v>81.112000330000001</v>
      </c>
      <c r="F68" s="65">
        <v>81.112000330000001</v>
      </c>
    </row>
    <row r="69" spans="1:6" ht="12.75" customHeight="1" x14ac:dyDescent="0.2">
      <c r="A69" s="64" t="s">
        <v>102</v>
      </c>
      <c r="B69" s="64">
        <v>7</v>
      </c>
      <c r="C69" s="65">
        <v>1261.34223757</v>
      </c>
      <c r="D69" s="65">
        <v>1254.20514017</v>
      </c>
      <c r="E69" s="65">
        <v>81.089348020000003</v>
      </c>
      <c r="F69" s="65">
        <v>81.089348020000003</v>
      </c>
    </row>
    <row r="70" spans="1:6" ht="12.75" customHeight="1" x14ac:dyDescent="0.2">
      <c r="A70" s="64" t="s">
        <v>102</v>
      </c>
      <c r="B70" s="64">
        <v>8</v>
      </c>
      <c r="C70" s="65">
        <v>1264.7958176499999</v>
      </c>
      <c r="D70" s="65">
        <v>1253.0196217600001</v>
      </c>
      <c r="E70" s="65">
        <v>81.01269954</v>
      </c>
      <c r="F70" s="65">
        <v>81.01269954</v>
      </c>
    </row>
    <row r="71" spans="1:6" ht="12.75" customHeight="1" x14ac:dyDescent="0.2">
      <c r="A71" s="64" t="s">
        <v>102</v>
      </c>
      <c r="B71" s="64">
        <v>9</v>
      </c>
      <c r="C71" s="65">
        <v>1272.1632021299999</v>
      </c>
      <c r="D71" s="65">
        <v>1264.1383053899999</v>
      </c>
      <c r="E71" s="65">
        <v>81.731566639999997</v>
      </c>
      <c r="F71" s="65">
        <v>81.731566639999997</v>
      </c>
    </row>
    <row r="72" spans="1:6" ht="12.75" customHeight="1" x14ac:dyDescent="0.2">
      <c r="A72" s="64" t="s">
        <v>102</v>
      </c>
      <c r="B72" s="64">
        <v>10</v>
      </c>
      <c r="C72" s="65">
        <v>1272.9053974200001</v>
      </c>
      <c r="D72" s="65">
        <v>1261.2890683200001</v>
      </c>
      <c r="E72" s="65">
        <v>81.547352129999993</v>
      </c>
      <c r="F72" s="65">
        <v>81.547352129999993</v>
      </c>
    </row>
    <row r="73" spans="1:6" ht="12.75" customHeight="1" x14ac:dyDescent="0.2">
      <c r="A73" s="64" t="s">
        <v>102</v>
      </c>
      <c r="B73" s="64">
        <v>11</v>
      </c>
      <c r="C73" s="65">
        <v>1279.5572129499999</v>
      </c>
      <c r="D73" s="65">
        <v>1269.6036637300001</v>
      </c>
      <c r="E73" s="65">
        <v>82.084923779999997</v>
      </c>
      <c r="F73" s="65">
        <v>82.084923779999997</v>
      </c>
    </row>
    <row r="74" spans="1:6" ht="12.75" customHeight="1" x14ac:dyDescent="0.2">
      <c r="A74" s="64" t="s">
        <v>102</v>
      </c>
      <c r="B74" s="64">
        <v>12</v>
      </c>
      <c r="C74" s="65">
        <v>1297.02644807</v>
      </c>
      <c r="D74" s="65">
        <v>1278.7371381</v>
      </c>
      <c r="E74" s="65">
        <v>82.6754392</v>
      </c>
      <c r="F74" s="65">
        <v>82.6754392</v>
      </c>
    </row>
    <row r="75" spans="1:6" ht="12.75" customHeight="1" x14ac:dyDescent="0.2">
      <c r="A75" s="64" t="s">
        <v>102</v>
      </c>
      <c r="B75" s="64">
        <v>13</v>
      </c>
      <c r="C75" s="65">
        <v>1296.5209880899999</v>
      </c>
      <c r="D75" s="65">
        <v>1278.6859561900001</v>
      </c>
      <c r="E75" s="65">
        <v>82.672130089999996</v>
      </c>
      <c r="F75" s="65">
        <v>82.672130089999996</v>
      </c>
    </row>
    <row r="76" spans="1:6" ht="12.75" customHeight="1" x14ac:dyDescent="0.2">
      <c r="A76" s="64" t="s">
        <v>102</v>
      </c>
      <c r="B76" s="64">
        <v>14</v>
      </c>
      <c r="C76" s="65">
        <v>1280.3447889700001</v>
      </c>
      <c r="D76" s="65">
        <v>1275.03033942</v>
      </c>
      <c r="E76" s="65">
        <v>82.435779929999995</v>
      </c>
      <c r="F76" s="65">
        <v>82.435779929999995</v>
      </c>
    </row>
    <row r="77" spans="1:6" ht="12.75" customHeight="1" x14ac:dyDescent="0.2">
      <c r="A77" s="64" t="s">
        <v>102</v>
      </c>
      <c r="B77" s="64">
        <v>15</v>
      </c>
      <c r="C77" s="65">
        <v>1274.9430419299999</v>
      </c>
      <c r="D77" s="65">
        <v>1270.7730753799999</v>
      </c>
      <c r="E77" s="65">
        <v>82.160530890000004</v>
      </c>
      <c r="F77" s="65">
        <v>82.160530890000004</v>
      </c>
    </row>
    <row r="78" spans="1:6" ht="12.75" customHeight="1" x14ac:dyDescent="0.2">
      <c r="A78" s="64" t="s">
        <v>102</v>
      </c>
      <c r="B78" s="64">
        <v>16</v>
      </c>
      <c r="C78" s="65">
        <v>1275.81699437</v>
      </c>
      <c r="D78" s="65">
        <v>1267.97569223</v>
      </c>
      <c r="E78" s="65">
        <v>81.979668950000004</v>
      </c>
      <c r="F78" s="65">
        <v>81.979668950000004</v>
      </c>
    </row>
    <row r="79" spans="1:6" ht="12.75" customHeight="1" x14ac:dyDescent="0.2">
      <c r="A79" s="64" t="s">
        <v>102</v>
      </c>
      <c r="B79" s="64">
        <v>17</v>
      </c>
      <c r="C79" s="65">
        <v>1280.8055114700001</v>
      </c>
      <c r="D79" s="65">
        <v>1265.5488107399999</v>
      </c>
      <c r="E79" s="65">
        <v>81.822761409999998</v>
      </c>
      <c r="F79" s="65">
        <v>81.822761409999998</v>
      </c>
    </row>
    <row r="80" spans="1:6" ht="12.75" customHeight="1" x14ac:dyDescent="0.2">
      <c r="A80" s="64" t="s">
        <v>102</v>
      </c>
      <c r="B80" s="64">
        <v>18</v>
      </c>
      <c r="C80" s="65">
        <v>1298.6681825200001</v>
      </c>
      <c r="D80" s="65">
        <v>1263.34757646</v>
      </c>
      <c r="E80" s="65">
        <v>81.680442869999993</v>
      </c>
      <c r="F80" s="65">
        <v>81.680442869999993</v>
      </c>
    </row>
    <row r="81" spans="1:6" ht="12.75" customHeight="1" x14ac:dyDescent="0.2">
      <c r="A81" s="64" t="s">
        <v>102</v>
      </c>
      <c r="B81" s="64">
        <v>19</v>
      </c>
      <c r="C81" s="65">
        <v>1315.3242308399999</v>
      </c>
      <c r="D81" s="65">
        <v>1265.3707992899999</v>
      </c>
      <c r="E81" s="65">
        <v>81.811252269999997</v>
      </c>
      <c r="F81" s="65">
        <v>81.811252269999997</v>
      </c>
    </row>
    <row r="82" spans="1:6" ht="12.75" customHeight="1" x14ac:dyDescent="0.2">
      <c r="A82" s="64" t="s">
        <v>102</v>
      </c>
      <c r="B82" s="64">
        <v>20</v>
      </c>
      <c r="C82" s="65">
        <v>1294.1704699899999</v>
      </c>
      <c r="D82" s="65">
        <v>1279.5714142500001</v>
      </c>
      <c r="E82" s="65">
        <v>82.72937847</v>
      </c>
      <c r="F82" s="65">
        <v>82.72937847</v>
      </c>
    </row>
    <row r="83" spans="1:6" ht="12.75" customHeight="1" x14ac:dyDescent="0.2">
      <c r="A83" s="64" t="s">
        <v>102</v>
      </c>
      <c r="B83" s="64">
        <v>21</v>
      </c>
      <c r="C83" s="65">
        <v>1287.22383302</v>
      </c>
      <c r="D83" s="65">
        <v>1282.04192395</v>
      </c>
      <c r="E83" s="65">
        <v>82.889106749999996</v>
      </c>
      <c r="F83" s="65">
        <v>82.889106749999996</v>
      </c>
    </row>
    <row r="84" spans="1:6" ht="12.75" customHeight="1" x14ac:dyDescent="0.2">
      <c r="A84" s="64" t="s">
        <v>102</v>
      </c>
      <c r="B84" s="64">
        <v>22</v>
      </c>
      <c r="C84" s="65">
        <v>1285.0812860599999</v>
      </c>
      <c r="D84" s="65">
        <v>1277.15325955</v>
      </c>
      <c r="E84" s="65">
        <v>82.573035160000003</v>
      </c>
      <c r="F84" s="65">
        <v>82.573035160000003</v>
      </c>
    </row>
    <row r="85" spans="1:6" ht="12.75" customHeight="1" x14ac:dyDescent="0.2">
      <c r="A85" s="64" t="s">
        <v>102</v>
      </c>
      <c r="B85" s="64">
        <v>23</v>
      </c>
      <c r="C85" s="65">
        <v>1278.9017762999999</v>
      </c>
      <c r="D85" s="65">
        <v>1266.8627772299999</v>
      </c>
      <c r="E85" s="65">
        <v>81.907714569999996</v>
      </c>
      <c r="F85" s="65">
        <v>81.907714569999996</v>
      </c>
    </row>
    <row r="86" spans="1:6" ht="12.75" customHeight="1" x14ac:dyDescent="0.2">
      <c r="A86" s="64" t="s">
        <v>102</v>
      </c>
      <c r="B86" s="64">
        <v>24</v>
      </c>
      <c r="C86" s="65">
        <v>1267.7540717100001</v>
      </c>
      <c r="D86" s="65">
        <v>1247.69157118</v>
      </c>
      <c r="E86" s="65">
        <v>80.668219890000003</v>
      </c>
      <c r="F86" s="65">
        <v>80.668219890000003</v>
      </c>
    </row>
    <row r="87" spans="1:6" ht="12.75" customHeight="1" x14ac:dyDescent="0.2">
      <c r="A87" s="64" t="s">
        <v>103</v>
      </c>
      <c r="B87" s="64">
        <v>1</v>
      </c>
      <c r="C87" s="65">
        <v>1257.9680604499999</v>
      </c>
      <c r="D87" s="65">
        <v>1248.9325437099999</v>
      </c>
      <c r="E87" s="65">
        <v>80.748453699999999</v>
      </c>
      <c r="F87" s="65">
        <v>80.748453699999999</v>
      </c>
    </row>
    <row r="88" spans="1:6" ht="12.75" customHeight="1" x14ac:dyDescent="0.2">
      <c r="A88" s="64" t="s">
        <v>103</v>
      </c>
      <c r="B88" s="64">
        <v>2</v>
      </c>
      <c r="C88" s="65">
        <v>1263.9553714900001</v>
      </c>
      <c r="D88" s="65">
        <v>1250.98274057</v>
      </c>
      <c r="E88" s="65">
        <v>80.881007080000003</v>
      </c>
      <c r="F88" s="65">
        <v>80.881007080000003</v>
      </c>
    </row>
    <row r="89" spans="1:6" ht="12.75" customHeight="1" x14ac:dyDescent="0.2">
      <c r="A89" s="64" t="s">
        <v>103</v>
      </c>
      <c r="B89" s="64">
        <v>3</v>
      </c>
      <c r="C89" s="65">
        <v>1260.8460521500001</v>
      </c>
      <c r="D89" s="65">
        <v>1252.29025424</v>
      </c>
      <c r="E89" s="65">
        <v>80.965543030000006</v>
      </c>
      <c r="F89" s="65">
        <v>80.965543030000006</v>
      </c>
    </row>
    <row r="90" spans="1:6" ht="12.75" customHeight="1" x14ac:dyDescent="0.2">
      <c r="A90" s="64" t="s">
        <v>103</v>
      </c>
      <c r="B90" s="64">
        <v>4</v>
      </c>
      <c r="C90" s="65">
        <v>1259.33867781</v>
      </c>
      <c r="D90" s="65">
        <v>1253.5141929599999</v>
      </c>
      <c r="E90" s="65">
        <v>81.04467554</v>
      </c>
      <c r="F90" s="65">
        <v>81.04467554</v>
      </c>
    </row>
    <row r="91" spans="1:6" ht="12.75" customHeight="1" x14ac:dyDescent="0.2">
      <c r="A91" s="64" t="s">
        <v>103</v>
      </c>
      <c r="B91" s="64">
        <v>5</v>
      </c>
      <c r="C91" s="65">
        <v>1258.41898795</v>
      </c>
      <c r="D91" s="65">
        <v>1254.0861565600001</v>
      </c>
      <c r="E91" s="65">
        <v>81.081655260000005</v>
      </c>
      <c r="F91" s="65">
        <v>81.081655260000005</v>
      </c>
    </row>
    <row r="92" spans="1:6" ht="12.75" customHeight="1" x14ac:dyDescent="0.2">
      <c r="A92" s="64" t="s">
        <v>103</v>
      </c>
      <c r="B92" s="64">
        <v>6</v>
      </c>
      <c r="C92" s="65">
        <v>1258.7586766100001</v>
      </c>
      <c r="D92" s="65">
        <v>1254.4107728399999</v>
      </c>
      <c r="E92" s="65">
        <v>81.102642990000007</v>
      </c>
      <c r="F92" s="65">
        <v>81.102642990000007</v>
      </c>
    </row>
    <row r="93" spans="1:6" ht="12.75" customHeight="1" x14ac:dyDescent="0.2">
      <c r="A93" s="64" t="s">
        <v>103</v>
      </c>
      <c r="B93" s="64">
        <v>7</v>
      </c>
      <c r="C93" s="65">
        <v>1260.67862216</v>
      </c>
      <c r="D93" s="65">
        <v>1254.23022713</v>
      </c>
      <c r="E93" s="65">
        <v>81.090969990000005</v>
      </c>
      <c r="F93" s="65">
        <v>81.090969990000005</v>
      </c>
    </row>
    <row r="94" spans="1:6" ht="12.75" customHeight="1" x14ac:dyDescent="0.2">
      <c r="A94" s="64" t="s">
        <v>103</v>
      </c>
      <c r="B94" s="64">
        <v>8</v>
      </c>
      <c r="C94" s="65">
        <v>1264.2438530699999</v>
      </c>
      <c r="D94" s="65">
        <v>1253.2194959799999</v>
      </c>
      <c r="E94" s="65">
        <v>81.025622200000001</v>
      </c>
      <c r="F94" s="65">
        <v>81.025622200000001</v>
      </c>
    </row>
    <row r="95" spans="1:6" ht="12.75" customHeight="1" x14ac:dyDescent="0.2">
      <c r="A95" s="64" t="s">
        <v>103</v>
      </c>
      <c r="B95" s="64">
        <v>9</v>
      </c>
      <c r="C95" s="65">
        <v>1270.31989325</v>
      </c>
      <c r="D95" s="65">
        <v>1265.1438211699999</v>
      </c>
      <c r="E95" s="65">
        <v>81.796577229999997</v>
      </c>
      <c r="F95" s="65">
        <v>81.796577229999997</v>
      </c>
    </row>
    <row r="96" spans="1:6" ht="12.75" customHeight="1" x14ac:dyDescent="0.2">
      <c r="A96" s="64" t="s">
        <v>103</v>
      </c>
      <c r="B96" s="64">
        <v>10</v>
      </c>
      <c r="C96" s="65">
        <v>1280.72200828</v>
      </c>
      <c r="D96" s="65">
        <v>1262.1437619200001</v>
      </c>
      <c r="E96" s="65">
        <v>81.602611469999999</v>
      </c>
      <c r="F96" s="65">
        <v>81.602611469999999</v>
      </c>
    </row>
    <row r="97" spans="1:6" ht="12.75" customHeight="1" x14ac:dyDescent="0.2">
      <c r="A97" s="64" t="s">
        <v>103</v>
      </c>
      <c r="B97" s="64">
        <v>11</v>
      </c>
      <c r="C97" s="65">
        <v>1279.93907754</v>
      </c>
      <c r="D97" s="65">
        <v>1259.1520033899999</v>
      </c>
      <c r="E97" s="65">
        <v>81.409182389999998</v>
      </c>
      <c r="F97" s="65">
        <v>81.409182389999998</v>
      </c>
    </row>
    <row r="98" spans="1:6" ht="12.75" customHeight="1" x14ac:dyDescent="0.2">
      <c r="A98" s="64" t="s">
        <v>103</v>
      </c>
      <c r="B98" s="64">
        <v>12</v>
      </c>
      <c r="C98" s="65">
        <v>1274.7104076999999</v>
      </c>
      <c r="D98" s="65">
        <v>1269.9145388100001</v>
      </c>
      <c r="E98" s="65">
        <v>82.105023090000003</v>
      </c>
      <c r="F98" s="65">
        <v>82.105023090000003</v>
      </c>
    </row>
    <row r="99" spans="1:6" ht="12.75" customHeight="1" x14ac:dyDescent="0.2">
      <c r="A99" s="64" t="s">
        <v>103</v>
      </c>
      <c r="B99" s="64">
        <v>13</v>
      </c>
      <c r="C99" s="65">
        <v>1288.53006441</v>
      </c>
      <c r="D99" s="65">
        <v>1270.8332705600001</v>
      </c>
      <c r="E99" s="65">
        <v>82.16442275</v>
      </c>
      <c r="F99" s="65">
        <v>82.16442275</v>
      </c>
    </row>
    <row r="100" spans="1:6" ht="12.75" customHeight="1" x14ac:dyDescent="0.2">
      <c r="A100" s="64" t="s">
        <v>103</v>
      </c>
      <c r="B100" s="64">
        <v>14</v>
      </c>
      <c r="C100" s="65">
        <v>1356.9207417499999</v>
      </c>
      <c r="D100" s="65">
        <v>1266.7914390399999</v>
      </c>
      <c r="E100" s="65">
        <v>81.903102270000005</v>
      </c>
      <c r="F100" s="65">
        <v>81.903102270000005</v>
      </c>
    </row>
    <row r="101" spans="1:6" ht="12.75" customHeight="1" x14ac:dyDescent="0.2">
      <c r="A101" s="64" t="s">
        <v>103</v>
      </c>
      <c r="B101" s="64">
        <v>15</v>
      </c>
      <c r="C101" s="65">
        <v>1368.7423745399999</v>
      </c>
      <c r="D101" s="65">
        <v>1263.3612719499999</v>
      </c>
      <c r="E101" s="65">
        <v>81.681328339999993</v>
      </c>
      <c r="F101" s="65">
        <v>81.681328339999993</v>
      </c>
    </row>
    <row r="102" spans="1:6" ht="12.75" customHeight="1" x14ac:dyDescent="0.2">
      <c r="A102" s="64" t="s">
        <v>103</v>
      </c>
      <c r="B102" s="64">
        <v>16</v>
      </c>
      <c r="C102" s="65">
        <v>1381.1552135300001</v>
      </c>
      <c r="D102" s="65">
        <v>1261.51314437</v>
      </c>
      <c r="E102" s="65">
        <v>81.561839539999994</v>
      </c>
      <c r="F102" s="65">
        <v>81.561839539999994</v>
      </c>
    </row>
    <row r="103" spans="1:6" ht="12.75" customHeight="1" x14ac:dyDescent="0.2">
      <c r="A103" s="64" t="s">
        <v>103</v>
      </c>
      <c r="B103" s="64">
        <v>17</v>
      </c>
      <c r="C103" s="65">
        <v>1390.20651451</v>
      </c>
      <c r="D103" s="65">
        <v>1259.5204861100001</v>
      </c>
      <c r="E103" s="65">
        <v>81.433006259999999</v>
      </c>
      <c r="F103" s="65">
        <v>81.433006259999999</v>
      </c>
    </row>
    <row r="104" spans="1:6" ht="12.75" customHeight="1" x14ac:dyDescent="0.2">
      <c r="A104" s="64" t="s">
        <v>103</v>
      </c>
      <c r="B104" s="64">
        <v>18</v>
      </c>
      <c r="C104" s="65">
        <v>1404.6024233600001</v>
      </c>
      <c r="D104" s="65">
        <v>1256.76866804</v>
      </c>
      <c r="E104" s="65">
        <v>81.255090289999998</v>
      </c>
      <c r="F104" s="65">
        <v>81.255090289999998</v>
      </c>
    </row>
    <row r="105" spans="1:6" ht="12.75" customHeight="1" x14ac:dyDescent="0.2">
      <c r="A105" s="64" t="s">
        <v>103</v>
      </c>
      <c r="B105" s="64">
        <v>19</v>
      </c>
      <c r="C105" s="65">
        <v>1264.61816647</v>
      </c>
      <c r="D105" s="65">
        <v>1258.9559367100001</v>
      </c>
      <c r="E105" s="65">
        <v>81.396505899999994</v>
      </c>
      <c r="F105" s="65">
        <v>81.396505899999994</v>
      </c>
    </row>
    <row r="106" spans="1:6" ht="12.75" customHeight="1" x14ac:dyDescent="0.2">
      <c r="A106" s="64" t="s">
        <v>103</v>
      </c>
      <c r="B106" s="64">
        <v>20</v>
      </c>
      <c r="C106" s="65">
        <v>1278.40804159</v>
      </c>
      <c r="D106" s="65">
        <v>1267.1705658599999</v>
      </c>
      <c r="E106" s="65">
        <v>81.927614329999997</v>
      </c>
      <c r="F106" s="65">
        <v>81.927614329999997</v>
      </c>
    </row>
    <row r="107" spans="1:6" ht="12.75" customHeight="1" x14ac:dyDescent="0.2">
      <c r="A107" s="64" t="s">
        <v>103</v>
      </c>
      <c r="B107" s="64">
        <v>21</v>
      </c>
      <c r="C107" s="65">
        <v>1279.22719521</v>
      </c>
      <c r="D107" s="65">
        <v>1272.45751021</v>
      </c>
      <c r="E107" s="65">
        <v>82.269436299999995</v>
      </c>
      <c r="F107" s="65">
        <v>82.269436299999995</v>
      </c>
    </row>
    <row r="108" spans="1:6" ht="12.75" customHeight="1" x14ac:dyDescent="0.2">
      <c r="A108" s="64" t="s">
        <v>103</v>
      </c>
      <c r="B108" s="64">
        <v>22</v>
      </c>
      <c r="C108" s="65">
        <v>1276.8701023900001</v>
      </c>
      <c r="D108" s="65">
        <v>1268.8096223800001</v>
      </c>
      <c r="E108" s="65">
        <v>82.033585849999994</v>
      </c>
      <c r="F108" s="65">
        <v>82.033585849999994</v>
      </c>
    </row>
    <row r="109" spans="1:6" ht="12.75" customHeight="1" x14ac:dyDescent="0.2">
      <c r="A109" s="64" t="s">
        <v>103</v>
      </c>
      <c r="B109" s="64">
        <v>23</v>
      </c>
      <c r="C109" s="65">
        <v>1271.2921317800001</v>
      </c>
      <c r="D109" s="65">
        <v>1259.8310338900001</v>
      </c>
      <c r="E109" s="65">
        <v>81.453084410000002</v>
      </c>
      <c r="F109" s="65">
        <v>81.453084410000002</v>
      </c>
    </row>
    <row r="110" spans="1:6" ht="12.75" customHeight="1" x14ac:dyDescent="0.2">
      <c r="A110" s="64" t="s">
        <v>103</v>
      </c>
      <c r="B110" s="64">
        <v>24</v>
      </c>
      <c r="C110" s="65">
        <v>1265.65383172</v>
      </c>
      <c r="D110" s="65">
        <v>1247.1435785799999</v>
      </c>
      <c r="E110" s="65">
        <v>80.632789990000006</v>
      </c>
      <c r="F110" s="65">
        <v>80.632789990000006</v>
      </c>
    </row>
    <row r="111" spans="1:6" ht="12.75" customHeight="1" x14ac:dyDescent="0.2">
      <c r="A111" s="64" t="s">
        <v>104</v>
      </c>
      <c r="B111" s="64">
        <v>1</v>
      </c>
      <c r="C111" s="65">
        <v>1263.67450194</v>
      </c>
      <c r="D111" s="65">
        <v>1249.06542064</v>
      </c>
      <c r="E111" s="65">
        <v>80.757044719999996</v>
      </c>
      <c r="F111" s="65">
        <v>80.757044719999996</v>
      </c>
    </row>
    <row r="112" spans="1:6" ht="12.75" customHeight="1" x14ac:dyDescent="0.2">
      <c r="A112" s="64" t="s">
        <v>104</v>
      </c>
      <c r="B112" s="64">
        <v>2</v>
      </c>
      <c r="C112" s="65">
        <v>1265.3455880199999</v>
      </c>
      <c r="D112" s="65">
        <v>1250.81380001</v>
      </c>
      <c r="E112" s="65">
        <v>80.870084399999996</v>
      </c>
      <c r="F112" s="65">
        <v>80.870084399999996</v>
      </c>
    </row>
    <row r="113" spans="1:6" ht="12.75" customHeight="1" x14ac:dyDescent="0.2">
      <c r="A113" s="64" t="s">
        <v>104</v>
      </c>
      <c r="B113" s="64">
        <v>3</v>
      </c>
      <c r="C113" s="65">
        <v>1263.035329</v>
      </c>
      <c r="D113" s="65">
        <v>1252.1322677400001</v>
      </c>
      <c r="E113" s="65">
        <v>80.95532858</v>
      </c>
      <c r="F113" s="65">
        <v>80.95532858</v>
      </c>
    </row>
    <row r="114" spans="1:6" ht="12.75" customHeight="1" x14ac:dyDescent="0.2">
      <c r="A114" s="64" t="s">
        <v>104</v>
      </c>
      <c r="B114" s="64">
        <v>4</v>
      </c>
      <c r="C114" s="65">
        <v>1260.58075715</v>
      </c>
      <c r="D114" s="65">
        <v>1252.89087333</v>
      </c>
      <c r="E114" s="65">
        <v>81.004375440000004</v>
      </c>
      <c r="F114" s="65">
        <v>81.004375440000004</v>
      </c>
    </row>
    <row r="115" spans="1:6" ht="12.75" customHeight="1" x14ac:dyDescent="0.2">
      <c r="A115" s="64" t="s">
        <v>104</v>
      </c>
      <c r="B115" s="64">
        <v>5</v>
      </c>
      <c r="C115" s="65">
        <v>1258.75712387</v>
      </c>
      <c r="D115" s="65">
        <v>1253.4356760200001</v>
      </c>
      <c r="E115" s="65">
        <v>81.039599100000004</v>
      </c>
      <c r="F115" s="65">
        <v>81.039599100000004</v>
      </c>
    </row>
    <row r="116" spans="1:6" ht="12.75" customHeight="1" x14ac:dyDescent="0.2">
      <c r="A116" s="64" t="s">
        <v>104</v>
      </c>
      <c r="B116" s="64">
        <v>6</v>
      </c>
      <c r="C116" s="65">
        <v>1257.60863655</v>
      </c>
      <c r="D116" s="65">
        <v>1253.92615886</v>
      </c>
      <c r="E116" s="65">
        <v>81.071310769999997</v>
      </c>
      <c r="F116" s="65">
        <v>81.071310769999997</v>
      </c>
    </row>
    <row r="117" spans="1:6" ht="12.75" customHeight="1" x14ac:dyDescent="0.2">
      <c r="A117" s="64" t="s">
        <v>104</v>
      </c>
      <c r="B117" s="64">
        <v>7</v>
      </c>
      <c r="C117" s="65">
        <v>1262.34087204</v>
      </c>
      <c r="D117" s="65">
        <v>1252.8353291200001</v>
      </c>
      <c r="E117" s="65">
        <v>81.000784289999999</v>
      </c>
      <c r="F117" s="65">
        <v>81.000784289999999</v>
      </c>
    </row>
    <row r="118" spans="1:6" ht="12.75" customHeight="1" x14ac:dyDescent="0.2">
      <c r="A118" s="64" t="s">
        <v>104</v>
      </c>
      <c r="B118" s="64">
        <v>8</v>
      </c>
      <c r="C118" s="65">
        <v>1267.16068522</v>
      </c>
      <c r="D118" s="65">
        <v>1250.0428515399999</v>
      </c>
      <c r="E118" s="65">
        <v>80.820239509999993</v>
      </c>
      <c r="F118" s="65">
        <v>80.820239509999993</v>
      </c>
    </row>
    <row r="119" spans="1:6" ht="12.75" customHeight="1" x14ac:dyDescent="0.2">
      <c r="A119" s="64" t="s">
        <v>104</v>
      </c>
      <c r="B119" s="64">
        <v>9</v>
      </c>
      <c r="C119" s="65">
        <v>1265.89425639</v>
      </c>
      <c r="D119" s="65">
        <v>1259.44331141</v>
      </c>
      <c r="E119" s="65">
        <v>81.42801661</v>
      </c>
      <c r="F119" s="65">
        <v>81.42801661</v>
      </c>
    </row>
    <row r="120" spans="1:6" ht="12.75" customHeight="1" x14ac:dyDescent="0.2">
      <c r="A120" s="64" t="s">
        <v>104</v>
      </c>
      <c r="B120" s="64">
        <v>10</v>
      </c>
      <c r="C120" s="65">
        <v>1269.07887418</v>
      </c>
      <c r="D120" s="65">
        <v>1259.57540692</v>
      </c>
      <c r="E120" s="65">
        <v>81.436557109999995</v>
      </c>
      <c r="F120" s="65">
        <v>81.436557109999995</v>
      </c>
    </row>
    <row r="121" spans="1:6" ht="12.75" customHeight="1" x14ac:dyDescent="0.2">
      <c r="A121" s="64" t="s">
        <v>104</v>
      </c>
      <c r="B121" s="64">
        <v>11</v>
      </c>
      <c r="C121" s="65">
        <v>1276.5461334500001</v>
      </c>
      <c r="D121" s="65">
        <v>1270.1354221500001</v>
      </c>
      <c r="E121" s="65">
        <v>82.119304080000006</v>
      </c>
      <c r="F121" s="65">
        <v>82.119304080000006</v>
      </c>
    </row>
    <row r="122" spans="1:6" ht="12.75" customHeight="1" x14ac:dyDescent="0.2">
      <c r="A122" s="64" t="s">
        <v>104</v>
      </c>
      <c r="B122" s="64">
        <v>12</v>
      </c>
      <c r="C122" s="65">
        <v>1278.2985150500001</v>
      </c>
      <c r="D122" s="65">
        <v>1276.5423023000001</v>
      </c>
      <c r="E122" s="65">
        <v>82.533534349999996</v>
      </c>
      <c r="F122" s="65">
        <v>82.533534349999996</v>
      </c>
    </row>
    <row r="123" spans="1:6" ht="12.75" customHeight="1" x14ac:dyDescent="0.2">
      <c r="A123" s="64" t="s">
        <v>104</v>
      </c>
      <c r="B123" s="64">
        <v>13</v>
      </c>
      <c r="C123" s="65">
        <v>1277.9501627899999</v>
      </c>
      <c r="D123" s="65">
        <v>1275.1274955399999</v>
      </c>
      <c r="E123" s="65">
        <v>82.442061460000005</v>
      </c>
      <c r="F123" s="65">
        <v>82.442061460000005</v>
      </c>
    </row>
    <row r="124" spans="1:6" ht="12.75" customHeight="1" x14ac:dyDescent="0.2">
      <c r="A124" s="64" t="s">
        <v>104</v>
      </c>
      <c r="B124" s="64">
        <v>14</v>
      </c>
      <c r="C124" s="65">
        <v>1274.42592276</v>
      </c>
      <c r="D124" s="65">
        <v>1272.39659551</v>
      </c>
      <c r="E124" s="65">
        <v>82.265497920000001</v>
      </c>
      <c r="F124" s="65">
        <v>82.265497920000001</v>
      </c>
    </row>
    <row r="125" spans="1:6" ht="12.75" customHeight="1" x14ac:dyDescent="0.2">
      <c r="A125" s="64" t="s">
        <v>104</v>
      </c>
      <c r="B125" s="64">
        <v>15</v>
      </c>
      <c r="C125" s="65">
        <v>1276.0336927000001</v>
      </c>
      <c r="D125" s="65">
        <v>1273.4494538500001</v>
      </c>
      <c r="E125" s="65">
        <v>82.333569400000002</v>
      </c>
      <c r="F125" s="65">
        <v>82.333569400000002</v>
      </c>
    </row>
    <row r="126" spans="1:6" ht="12.75" customHeight="1" x14ac:dyDescent="0.2">
      <c r="A126" s="64" t="s">
        <v>104</v>
      </c>
      <c r="B126" s="64">
        <v>16</v>
      </c>
      <c r="C126" s="65">
        <v>1275.34573215</v>
      </c>
      <c r="D126" s="65">
        <v>1272.5669989600001</v>
      </c>
      <c r="E126" s="65">
        <v>82.276515180000004</v>
      </c>
      <c r="F126" s="65">
        <v>82.276515180000004</v>
      </c>
    </row>
    <row r="127" spans="1:6" ht="12.75" customHeight="1" x14ac:dyDescent="0.2">
      <c r="A127" s="64" t="s">
        <v>104</v>
      </c>
      <c r="B127" s="64">
        <v>17</v>
      </c>
      <c r="C127" s="65">
        <v>1273.1204086600001</v>
      </c>
      <c r="D127" s="65">
        <v>1270.8383509299999</v>
      </c>
      <c r="E127" s="65">
        <v>82.164751219999999</v>
      </c>
      <c r="F127" s="65">
        <v>82.164751219999999</v>
      </c>
    </row>
    <row r="128" spans="1:6" ht="12.75" customHeight="1" x14ac:dyDescent="0.2">
      <c r="A128" s="64" t="s">
        <v>104</v>
      </c>
      <c r="B128" s="64">
        <v>18</v>
      </c>
      <c r="C128" s="65">
        <v>1273.29487404</v>
      </c>
      <c r="D128" s="65">
        <v>1268.2048682899999</v>
      </c>
      <c r="E128" s="65">
        <v>81.994486089999995</v>
      </c>
      <c r="F128" s="65">
        <v>81.994486089999995</v>
      </c>
    </row>
    <row r="129" spans="1:6" ht="12.75" customHeight="1" x14ac:dyDescent="0.2">
      <c r="A129" s="64" t="s">
        <v>104</v>
      </c>
      <c r="B129" s="64">
        <v>19</v>
      </c>
      <c r="C129" s="65">
        <v>1271.3297729400001</v>
      </c>
      <c r="D129" s="65">
        <v>1264.7529028700001</v>
      </c>
      <c r="E129" s="65">
        <v>81.771302809999995</v>
      </c>
      <c r="F129" s="65">
        <v>81.771302809999995</v>
      </c>
    </row>
    <row r="130" spans="1:6" ht="12.75" customHeight="1" x14ac:dyDescent="0.2">
      <c r="A130" s="64" t="s">
        <v>104</v>
      </c>
      <c r="B130" s="64">
        <v>20</v>
      </c>
      <c r="C130" s="65">
        <v>1280.62955543</v>
      </c>
      <c r="D130" s="65">
        <v>1275.2989732000001</v>
      </c>
      <c r="E130" s="65">
        <v>82.453148179999999</v>
      </c>
      <c r="F130" s="65">
        <v>82.453148179999999</v>
      </c>
    </row>
    <row r="131" spans="1:6" ht="12.75" customHeight="1" x14ac:dyDescent="0.2">
      <c r="A131" s="64" t="s">
        <v>104</v>
      </c>
      <c r="B131" s="64">
        <v>21</v>
      </c>
      <c r="C131" s="65">
        <v>1280.49919931</v>
      </c>
      <c r="D131" s="65">
        <v>1275.1684162500001</v>
      </c>
      <c r="E131" s="65">
        <v>82.444707149999999</v>
      </c>
      <c r="F131" s="65">
        <v>82.444707149999999</v>
      </c>
    </row>
    <row r="132" spans="1:6" ht="12.75" customHeight="1" x14ac:dyDescent="0.2">
      <c r="A132" s="64" t="s">
        <v>104</v>
      </c>
      <c r="B132" s="64">
        <v>22</v>
      </c>
      <c r="C132" s="65">
        <v>1277.9251125999999</v>
      </c>
      <c r="D132" s="65">
        <v>1270.2062929599999</v>
      </c>
      <c r="E132" s="65">
        <v>82.123886150000004</v>
      </c>
      <c r="F132" s="65">
        <v>82.123886150000004</v>
      </c>
    </row>
    <row r="133" spans="1:6" ht="12.75" customHeight="1" x14ac:dyDescent="0.2">
      <c r="A133" s="64" t="s">
        <v>104</v>
      </c>
      <c r="B133" s="64">
        <v>23</v>
      </c>
      <c r="C133" s="65">
        <v>1274.3474120599999</v>
      </c>
      <c r="D133" s="65">
        <v>1264.2378624099999</v>
      </c>
      <c r="E133" s="65">
        <v>81.738003390000003</v>
      </c>
      <c r="F133" s="65">
        <v>81.738003390000003</v>
      </c>
    </row>
    <row r="134" spans="1:6" ht="12.75" customHeight="1" x14ac:dyDescent="0.2">
      <c r="A134" s="64" t="s">
        <v>104</v>
      </c>
      <c r="B134" s="64">
        <v>24</v>
      </c>
      <c r="C134" s="65">
        <v>1269.14059236</v>
      </c>
      <c r="D134" s="65">
        <v>1247.7709495500001</v>
      </c>
      <c r="E134" s="65">
        <v>80.673352019999996</v>
      </c>
      <c r="F134" s="65">
        <v>80.673352019999996</v>
      </c>
    </row>
    <row r="135" spans="1:6" ht="12.75" customHeight="1" x14ac:dyDescent="0.2">
      <c r="A135" s="64" t="s">
        <v>105</v>
      </c>
      <c r="B135" s="64">
        <v>1</v>
      </c>
      <c r="C135" s="65">
        <v>1268.90675134</v>
      </c>
      <c r="D135" s="65">
        <v>1248.6796566800001</v>
      </c>
      <c r="E135" s="65">
        <v>80.732103550000005</v>
      </c>
      <c r="F135" s="65">
        <v>80.732103550000005</v>
      </c>
    </row>
    <row r="136" spans="1:6" ht="12.75" customHeight="1" x14ac:dyDescent="0.2">
      <c r="A136" s="64" t="s">
        <v>105</v>
      </c>
      <c r="B136" s="64">
        <v>2</v>
      </c>
      <c r="C136" s="65">
        <v>1262.8709672800001</v>
      </c>
      <c r="D136" s="65">
        <v>1250.39954102</v>
      </c>
      <c r="E136" s="65">
        <v>80.843300909999996</v>
      </c>
      <c r="F136" s="65">
        <v>80.843300909999996</v>
      </c>
    </row>
    <row r="137" spans="1:6" ht="12.75" customHeight="1" x14ac:dyDescent="0.2">
      <c r="A137" s="64" t="s">
        <v>105</v>
      </c>
      <c r="B137" s="64">
        <v>3</v>
      </c>
      <c r="C137" s="65">
        <v>1260.7795944</v>
      </c>
      <c r="D137" s="65">
        <v>1251.6908910100001</v>
      </c>
      <c r="E137" s="65">
        <v>80.926791820000005</v>
      </c>
      <c r="F137" s="65">
        <v>80.926791820000005</v>
      </c>
    </row>
    <row r="138" spans="1:6" ht="12.75" customHeight="1" x14ac:dyDescent="0.2">
      <c r="A138" s="64" t="s">
        <v>105</v>
      </c>
      <c r="B138" s="64">
        <v>4</v>
      </c>
      <c r="C138" s="65">
        <v>1256.64119252</v>
      </c>
      <c r="D138" s="65">
        <v>1252.7396813299999</v>
      </c>
      <c r="E138" s="65">
        <v>80.99460028</v>
      </c>
      <c r="F138" s="65">
        <v>80.99460028</v>
      </c>
    </row>
    <row r="139" spans="1:6" ht="12.75" customHeight="1" x14ac:dyDescent="0.2">
      <c r="A139" s="64" t="s">
        <v>105</v>
      </c>
      <c r="B139" s="64">
        <v>5</v>
      </c>
      <c r="C139" s="65">
        <v>1256.21882375</v>
      </c>
      <c r="D139" s="65">
        <v>1253.1941549000001</v>
      </c>
      <c r="E139" s="65">
        <v>81.023983799999996</v>
      </c>
      <c r="F139" s="65">
        <v>81.023983799999996</v>
      </c>
    </row>
    <row r="140" spans="1:6" ht="12.75" customHeight="1" x14ac:dyDescent="0.2">
      <c r="A140" s="64" t="s">
        <v>105</v>
      </c>
      <c r="B140" s="64">
        <v>6</v>
      </c>
      <c r="C140" s="65">
        <v>1256.86445387</v>
      </c>
      <c r="D140" s="65">
        <v>1253.32265222</v>
      </c>
      <c r="E140" s="65">
        <v>81.032291670000006</v>
      </c>
      <c r="F140" s="65">
        <v>81.032291670000006</v>
      </c>
    </row>
    <row r="141" spans="1:6" ht="12.75" customHeight="1" x14ac:dyDescent="0.2">
      <c r="A141" s="64" t="s">
        <v>105</v>
      </c>
      <c r="B141" s="64">
        <v>7</v>
      </c>
      <c r="C141" s="65">
        <v>1262.58629421</v>
      </c>
      <c r="D141" s="65">
        <v>1252.3630854800001</v>
      </c>
      <c r="E141" s="65">
        <v>80.970251860000005</v>
      </c>
      <c r="F141" s="65">
        <v>80.970251860000005</v>
      </c>
    </row>
    <row r="142" spans="1:6" ht="12.75" customHeight="1" x14ac:dyDescent="0.2">
      <c r="A142" s="64" t="s">
        <v>105</v>
      </c>
      <c r="B142" s="64">
        <v>8</v>
      </c>
      <c r="C142" s="65">
        <v>1265.94448678</v>
      </c>
      <c r="D142" s="65">
        <v>1249.6979773999999</v>
      </c>
      <c r="E142" s="65">
        <v>80.797942030000002</v>
      </c>
      <c r="F142" s="65">
        <v>80.797942030000002</v>
      </c>
    </row>
    <row r="143" spans="1:6" ht="12.75" customHeight="1" x14ac:dyDescent="0.2">
      <c r="A143" s="64" t="s">
        <v>105</v>
      </c>
      <c r="B143" s="64">
        <v>9</v>
      </c>
      <c r="C143" s="65">
        <v>1267.5384580699999</v>
      </c>
      <c r="D143" s="65">
        <v>1259.22432245</v>
      </c>
      <c r="E143" s="65">
        <v>81.413858110000007</v>
      </c>
      <c r="F143" s="65">
        <v>81.413858110000007</v>
      </c>
    </row>
    <row r="144" spans="1:6" ht="12.75" customHeight="1" x14ac:dyDescent="0.2">
      <c r="A144" s="64" t="s">
        <v>105</v>
      </c>
      <c r="B144" s="64">
        <v>10</v>
      </c>
      <c r="C144" s="65">
        <v>1270.21461368</v>
      </c>
      <c r="D144" s="65">
        <v>1261.4850892500001</v>
      </c>
      <c r="E144" s="65">
        <v>81.560025670000002</v>
      </c>
      <c r="F144" s="65">
        <v>81.560025670000002</v>
      </c>
    </row>
    <row r="145" spans="1:6" ht="12.75" customHeight="1" x14ac:dyDescent="0.2">
      <c r="A145" s="64" t="s">
        <v>105</v>
      </c>
      <c r="B145" s="64">
        <v>11</v>
      </c>
      <c r="C145" s="65">
        <v>1275.77580044</v>
      </c>
      <c r="D145" s="65">
        <v>1272.8679034100001</v>
      </c>
      <c r="E145" s="65">
        <v>82.295969850000006</v>
      </c>
      <c r="F145" s="65">
        <v>82.295969850000006</v>
      </c>
    </row>
    <row r="146" spans="1:6" ht="12.75" customHeight="1" x14ac:dyDescent="0.2">
      <c r="A146" s="64" t="s">
        <v>105</v>
      </c>
      <c r="B146" s="64">
        <v>12</v>
      </c>
      <c r="C146" s="65">
        <v>1281.92648306</v>
      </c>
      <c r="D146" s="65">
        <v>1279.5385598</v>
      </c>
      <c r="E146" s="65">
        <v>82.727254299999998</v>
      </c>
      <c r="F146" s="65">
        <v>82.727254299999998</v>
      </c>
    </row>
    <row r="147" spans="1:6" ht="12.75" customHeight="1" x14ac:dyDescent="0.2">
      <c r="A147" s="64" t="s">
        <v>105</v>
      </c>
      <c r="B147" s="64">
        <v>13</v>
      </c>
      <c r="C147" s="65">
        <v>1282.2556899000001</v>
      </c>
      <c r="D147" s="65">
        <v>1279.2514016499999</v>
      </c>
      <c r="E147" s="65">
        <v>82.708688390000006</v>
      </c>
      <c r="F147" s="65">
        <v>82.708688390000006</v>
      </c>
    </row>
    <row r="148" spans="1:6" ht="12.75" customHeight="1" x14ac:dyDescent="0.2">
      <c r="A148" s="64" t="s">
        <v>105</v>
      </c>
      <c r="B148" s="64">
        <v>14</v>
      </c>
      <c r="C148" s="65">
        <v>1282.6442094399999</v>
      </c>
      <c r="D148" s="65">
        <v>1275.6080342600001</v>
      </c>
      <c r="E148" s="65">
        <v>82.4731302</v>
      </c>
      <c r="F148" s="65">
        <v>82.4731302</v>
      </c>
    </row>
    <row r="149" spans="1:6" ht="12.75" customHeight="1" x14ac:dyDescent="0.2">
      <c r="A149" s="64" t="s">
        <v>105</v>
      </c>
      <c r="B149" s="64">
        <v>15</v>
      </c>
      <c r="C149" s="65">
        <v>1281.15184561</v>
      </c>
      <c r="D149" s="65">
        <v>1276.60894063</v>
      </c>
      <c r="E149" s="65">
        <v>82.537842780000005</v>
      </c>
      <c r="F149" s="65">
        <v>82.537842780000005</v>
      </c>
    </row>
    <row r="150" spans="1:6" ht="12.75" customHeight="1" x14ac:dyDescent="0.2">
      <c r="A150" s="64" t="s">
        <v>105</v>
      </c>
      <c r="B150" s="64">
        <v>16</v>
      </c>
      <c r="C150" s="65">
        <v>1279.73919544</v>
      </c>
      <c r="D150" s="65">
        <v>1275.7570240699999</v>
      </c>
      <c r="E150" s="65">
        <v>82.482762989999998</v>
      </c>
      <c r="F150" s="65">
        <v>82.482762989999998</v>
      </c>
    </row>
    <row r="151" spans="1:6" ht="12.75" customHeight="1" x14ac:dyDescent="0.2">
      <c r="A151" s="64" t="s">
        <v>105</v>
      </c>
      <c r="B151" s="64">
        <v>17</v>
      </c>
      <c r="C151" s="65">
        <v>1280.1664588000001</v>
      </c>
      <c r="D151" s="65">
        <v>1274.9189307199999</v>
      </c>
      <c r="E151" s="65">
        <v>82.428576919999998</v>
      </c>
      <c r="F151" s="65">
        <v>82.428576919999998</v>
      </c>
    </row>
    <row r="152" spans="1:6" ht="12.75" customHeight="1" x14ac:dyDescent="0.2">
      <c r="A152" s="64" t="s">
        <v>105</v>
      </c>
      <c r="B152" s="64">
        <v>18</v>
      </c>
      <c r="C152" s="65">
        <v>1275.0533872000001</v>
      </c>
      <c r="D152" s="65">
        <v>1272.6171341100001</v>
      </c>
      <c r="E152" s="65">
        <v>82.279756620000001</v>
      </c>
      <c r="F152" s="65">
        <v>82.279756620000001</v>
      </c>
    </row>
    <row r="153" spans="1:6" ht="12.75" customHeight="1" x14ac:dyDescent="0.2">
      <c r="A153" s="64" t="s">
        <v>105</v>
      </c>
      <c r="B153" s="64">
        <v>19</v>
      </c>
      <c r="C153" s="65">
        <v>1273.67290312</v>
      </c>
      <c r="D153" s="65">
        <v>1271.06055305</v>
      </c>
      <c r="E153" s="65">
        <v>82.179117469999994</v>
      </c>
      <c r="F153" s="65">
        <v>82.179117469999994</v>
      </c>
    </row>
    <row r="154" spans="1:6" ht="12.75" customHeight="1" x14ac:dyDescent="0.2">
      <c r="A154" s="64" t="s">
        <v>105</v>
      </c>
      <c r="B154" s="64">
        <v>20</v>
      </c>
      <c r="C154" s="65">
        <v>1279.8812757999999</v>
      </c>
      <c r="D154" s="65">
        <v>1277.75475385</v>
      </c>
      <c r="E154" s="65">
        <v>82.611924160000001</v>
      </c>
      <c r="F154" s="65">
        <v>82.611924160000001</v>
      </c>
    </row>
    <row r="155" spans="1:6" ht="12.75" customHeight="1" x14ac:dyDescent="0.2">
      <c r="A155" s="64" t="s">
        <v>105</v>
      </c>
      <c r="B155" s="64">
        <v>21</v>
      </c>
      <c r="C155" s="65">
        <v>1279.8201448</v>
      </c>
      <c r="D155" s="65">
        <v>1278.0478766599999</v>
      </c>
      <c r="E155" s="65">
        <v>82.630875709999998</v>
      </c>
      <c r="F155" s="65">
        <v>82.630875709999998</v>
      </c>
    </row>
    <row r="156" spans="1:6" ht="12.75" customHeight="1" x14ac:dyDescent="0.2">
      <c r="A156" s="64" t="s">
        <v>105</v>
      </c>
      <c r="B156" s="64">
        <v>22</v>
      </c>
      <c r="C156" s="65">
        <v>1279.31928449</v>
      </c>
      <c r="D156" s="65">
        <v>1273.3756045800001</v>
      </c>
      <c r="E156" s="65">
        <v>82.32879475</v>
      </c>
      <c r="F156" s="65">
        <v>82.32879475</v>
      </c>
    </row>
    <row r="157" spans="1:6" ht="12.75" customHeight="1" x14ac:dyDescent="0.2">
      <c r="A157" s="64" t="s">
        <v>105</v>
      </c>
      <c r="B157" s="64">
        <v>23</v>
      </c>
      <c r="C157" s="65">
        <v>1275.3682234</v>
      </c>
      <c r="D157" s="65">
        <v>1267.45443735</v>
      </c>
      <c r="E157" s="65">
        <v>81.945967749999994</v>
      </c>
      <c r="F157" s="65">
        <v>81.945967749999994</v>
      </c>
    </row>
    <row r="158" spans="1:6" ht="12.75" customHeight="1" x14ac:dyDescent="0.2">
      <c r="A158" s="64" t="s">
        <v>105</v>
      </c>
      <c r="B158" s="64">
        <v>24</v>
      </c>
      <c r="C158" s="65">
        <v>1269.08849614</v>
      </c>
      <c r="D158" s="65">
        <v>1245.9035998300001</v>
      </c>
      <c r="E158" s="65">
        <v>80.552620439999998</v>
      </c>
      <c r="F158" s="65">
        <v>80.552620439999998</v>
      </c>
    </row>
    <row r="159" spans="1:6" ht="12.75" customHeight="1" x14ac:dyDescent="0.2">
      <c r="A159" s="64" t="s">
        <v>106</v>
      </c>
      <c r="B159" s="64">
        <v>1</v>
      </c>
      <c r="C159" s="65">
        <v>1256.1393708400001</v>
      </c>
      <c r="D159" s="65">
        <v>1248.50795126</v>
      </c>
      <c r="E159" s="65">
        <v>80.721002110000001</v>
      </c>
      <c r="F159" s="65">
        <v>80.721002110000001</v>
      </c>
    </row>
    <row r="160" spans="1:6" ht="12.75" customHeight="1" x14ac:dyDescent="0.2">
      <c r="A160" s="64" t="s">
        <v>106</v>
      </c>
      <c r="B160" s="64">
        <v>2</v>
      </c>
      <c r="C160" s="65">
        <v>1254.42417553</v>
      </c>
      <c r="D160" s="65">
        <v>1250.42071655</v>
      </c>
      <c r="E160" s="65">
        <v>80.84466999</v>
      </c>
      <c r="F160" s="65">
        <v>80.84466999</v>
      </c>
    </row>
    <row r="161" spans="1:6" ht="12.75" customHeight="1" x14ac:dyDescent="0.2">
      <c r="A161" s="64" t="s">
        <v>106</v>
      </c>
      <c r="B161" s="64">
        <v>3</v>
      </c>
      <c r="C161" s="65">
        <v>1253.2581289899999</v>
      </c>
      <c r="D161" s="65">
        <v>1252.05680811</v>
      </c>
      <c r="E161" s="65">
        <v>80.950449809999995</v>
      </c>
      <c r="F161" s="65">
        <v>80.950449809999995</v>
      </c>
    </row>
    <row r="162" spans="1:6" ht="12.75" customHeight="1" x14ac:dyDescent="0.2">
      <c r="A162" s="64" t="s">
        <v>106</v>
      </c>
      <c r="B162" s="64">
        <v>4</v>
      </c>
      <c r="C162" s="65">
        <v>1254.6318703300001</v>
      </c>
      <c r="D162" s="65">
        <v>1253.0199761700001</v>
      </c>
      <c r="E162" s="65">
        <v>81.012722460000006</v>
      </c>
      <c r="F162" s="65">
        <v>81.012722460000006</v>
      </c>
    </row>
    <row r="163" spans="1:6" ht="12.75" customHeight="1" x14ac:dyDescent="0.2">
      <c r="A163" s="64" t="s">
        <v>106</v>
      </c>
      <c r="B163" s="64">
        <v>5</v>
      </c>
      <c r="C163" s="65">
        <v>1255.63988118</v>
      </c>
      <c r="D163" s="65">
        <v>1253.3839614799999</v>
      </c>
      <c r="E163" s="65">
        <v>81.036255550000007</v>
      </c>
      <c r="F163" s="65">
        <v>81.036255550000007</v>
      </c>
    </row>
    <row r="164" spans="1:6" ht="12.75" customHeight="1" x14ac:dyDescent="0.2">
      <c r="A164" s="64" t="s">
        <v>106</v>
      </c>
      <c r="B164" s="64">
        <v>6</v>
      </c>
      <c r="C164" s="65">
        <v>1256.78656847</v>
      </c>
      <c r="D164" s="65">
        <v>1253.43586626</v>
      </c>
      <c r="E164" s="65">
        <v>81.039611399999998</v>
      </c>
      <c r="F164" s="65">
        <v>81.039611399999998</v>
      </c>
    </row>
    <row r="165" spans="1:6" ht="12.75" customHeight="1" x14ac:dyDescent="0.2">
      <c r="A165" s="64" t="s">
        <v>106</v>
      </c>
      <c r="B165" s="64">
        <v>7</v>
      </c>
      <c r="C165" s="65">
        <v>1261.97174172</v>
      </c>
      <c r="D165" s="65">
        <v>1252.48445412</v>
      </c>
      <c r="E165" s="65">
        <v>80.978098829999993</v>
      </c>
      <c r="F165" s="65">
        <v>80.978098829999993</v>
      </c>
    </row>
    <row r="166" spans="1:6" ht="12.75" customHeight="1" x14ac:dyDescent="0.2">
      <c r="A166" s="64" t="s">
        <v>106</v>
      </c>
      <c r="B166" s="64">
        <v>8</v>
      </c>
      <c r="C166" s="65">
        <v>1268.8416279800001</v>
      </c>
      <c r="D166" s="65">
        <v>1249.8987087600001</v>
      </c>
      <c r="E166" s="65">
        <v>80.810920109999998</v>
      </c>
      <c r="F166" s="65">
        <v>80.810920109999998</v>
      </c>
    </row>
    <row r="167" spans="1:6" ht="12.75" customHeight="1" x14ac:dyDescent="0.2">
      <c r="A167" s="64" t="s">
        <v>106</v>
      </c>
      <c r="B167" s="64">
        <v>9</v>
      </c>
      <c r="C167" s="65">
        <v>1269.5284117000001</v>
      </c>
      <c r="D167" s="65">
        <v>1259.6028333899999</v>
      </c>
      <c r="E167" s="65">
        <v>81.438330339999993</v>
      </c>
      <c r="F167" s="65">
        <v>81.438330339999993</v>
      </c>
    </row>
    <row r="168" spans="1:6" ht="12.75" customHeight="1" x14ac:dyDescent="0.2">
      <c r="A168" s="64" t="s">
        <v>106</v>
      </c>
      <c r="B168" s="64">
        <v>10</v>
      </c>
      <c r="C168" s="65">
        <v>1269.4289349200001</v>
      </c>
      <c r="D168" s="65">
        <v>1258.6099811399999</v>
      </c>
      <c r="E168" s="65">
        <v>81.374138500000001</v>
      </c>
      <c r="F168" s="65">
        <v>81.374138500000001</v>
      </c>
    </row>
    <row r="169" spans="1:6" ht="12.75" customHeight="1" x14ac:dyDescent="0.2">
      <c r="A169" s="64" t="s">
        <v>106</v>
      </c>
      <c r="B169" s="64">
        <v>11</v>
      </c>
      <c r="C169" s="65">
        <v>1274.42496987</v>
      </c>
      <c r="D169" s="65">
        <v>1272.2174501300001</v>
      </c>
      <c r="E169" s="65">
        <v>82.253915460000002</v>
      </c>
      <c r="F169" s="65">
        <v>82.253915460000002</v>
      </c>
    </row>
    <row r="170" spans="1:6" ht="12.75" customHeight="1" x14ac:dyDescent="0.2">
      <c r="A170" s="64" t="s">
        <v>106</v>
      </c>
      <c r="B170" s="64">
        <v>12</v>
      </c>
      <c r="C170" s="65">
        <v>1282.3981391100001</v>
      </c>
      <c r="D170" s="65">
        <v>1280.0682650599999</v>
      </c>
      <c r="E170" s="65">
        <v>82.761501850000002</v>
      </c>
      <c r="F170" s="65">
        <v>82.761501850000002</v>
      </c>
    </row>
    <row r="171" spans="1:6" ht="12.75" customHeight="1" x14ac:dyDescent="0.2">
      <c r="A171" s="64" t="s">
        <v>106</v>
      </c>
      <c r="B171" s="64">
        <v>13</v>
      </c>
      <c r="C171" s="65">
        <v>1283.7609150000001</v>
      </c>
      <c r="D171" s="65">
        <v>1280.00149799</v>
      </c>
      <c r="E171" s="65">
        <v>82.757185100000001</v>
      </c>
      <c r="F171" s="65">
        <v>82.757185100000001</v>
      </c>
    </row>
    <row r="172" spans="1:6" ht="12.75" customHeight="1" x14ac:dyDescent="0.2">
      <c r="A172" s="64" t="s">
        <v>106</v>
      </c>
      <c r="B172" s="64">
        <v>14</v>
      </c>
      <c r="C172" s="65">
        <v>1280.3141156900001</v>
      </c>
      <c r="D172" s="65">
        <v>1276.79743046</v>
      </c>
      <c r="E172" s="65">
        <v>82.5500294</v>
      </c>
      <c r="F172" s="65">
        <v>82.5500294</v>
      </c>
    </row>
    <row r="173" spans="1:6" ht="12.75" customHeight="1" x14ac:dyDescent="0.2">
      <c r="A173" s="64" t="s">
        <v>106</v>
      </c>
      <c r="B173" s="64">
        <v>15</v>
      </c>
      <c r="C173" s="65">
        <v>1281.6019466600001</v>
      </c>
      <c r="D173" s="65">
        <v>1277.76577808</v>
      </c>
      <c r="E173" s="65">
        <v>82.61263692</v>
      </c>
      <c r="F173" s="65">
        <v>82.61263692</v>
      </c>
    </row>
    <row r="174" spans="1:6" ht="12.75" customHeight="1" x14ac:dyDescent="0.2">
      <c r="A174" s="64" t="s">
        <v>106</v>
      </c>
      <c r="B174" s="64">
        <v>16</v>
      </c>
      <c r="C174" s="65">
        <v>1281.86762619</v>
      </c>
      <c r="D174" s="65">
        <v>1276.87867886</v>
      </c>
      <c r="E174" s="65">
        <v>82.555282430000005</v>
      </c>
      <c r="F174" s="65">
        <v>82.555282430000005</v>
      </c>
    </row>
    <row r="175" spans="1:6" ht="12.75" customHeight="1" x14ac:dyDescent="0.2">
      <c r="A175" s="64" t="s">
        <v>106</v>
      </c>
      <c r="B175" s="64">
        <v>17</v>
      </c>
      <c r="C175" s="65">
        <v>1278.4901352500001</v>
      </c>
      <c r="D175" s="65">
        <v>1274.8009340000001</v>
      </c>
      <c r="E175" s="65">
        <v>82.420947960000007</v>
      </c>
      <c r="F175" s="65">
        <v>82.420947960000007</v>
      </c>
    </row>
    <row r="176" spans="1:6" ht="12.75" customHeight="1" x14ac:dyDescent="0.2">
      <c r="A176" s="64" t="s">
        <v>106</v>
      </c>
      <c r="B176" s="64">
        <v>18</v>
      </c>
      <c r="C176" s="65">
        <v>1277.2545472100001</v>
      </c>
      <c r="D176" s="65">
        <v>1271.1549141600001</v>
      </c>
      <c r="E176" s="65">
        <v>82.185218289999995</v>
      </c>
      <c r="F176" s="65">
        <v>82.185218289999995</v>
      </c>
    </row>
    <row r="177" spans="1:6" ht="12.75" customHeight="1" x14ac:dyDescent="0.2">
      <c r="A177" s="64" t="s">
        <v>106</v>
      </c>
      <c r="B177" s="64">
        <v>19</v>
      </c>
      <c r="C177" s="65">
        <v>1274.38577169</v>
      </c>
      <c r="D177" s="65">
        <v>1268.3885796699999</v>
      </c>
      <c r="E177" s="65">
        <v>82.006363759999999</v>
      </c>
      <c r="F177" s="65">
        <v>82.006363759999999</v>
      </c>
    </row>
    <row r="178" spans="1:6" ht="12.75" customHeight="1" x14ac:dyDescent="0.2">
      <c r="A178" s="64" t="s">
        <v>106</v>
      </c>
      <c r="B178" s="64">
        <v>20</v>
      </c>
      <c r="C178" s="65">
        <v>1273.09575868</v>
      </c>
      <c r="D178" s="65">
        <v>1274.7749934399999</v>
      </c>
      <c r="E178" s="65">
        <v>82.419270800000007</v>
      </c>
      <c r="F178" s="65">
        <v>82.419270800000007</v>
      </c>
    </row>
    <row r="179" spans="1:6" ht="12.75" customHeight="1" x14ac:dyDescent="0.2">
      <c r="A179" s="64" t="s">
        <v>106</v>
      </c>
      <c r="B179" s="64">
        <v>21</v>
      </c>
      <c r="C179" s="65">
        <v>1278.44397815</v>
      </c>
      <c r="D179" s="65">
        <v>1275.46617814</v>
      </c>
      <c r="E179" s="65">
        <v>82.463958640000001</v>
      </c>
      <c r="F179" s="65">
        <v>82.463958640000001</v>
      </c>
    </row>
    <row r="180" spans="1:6" ht="12.75" customHeight="1" x14ac:dyDescent="0.2">
      <c r="A180" s="64" t="s">
        <v>106</v>
      </c>
      <c r="B180" s="64">
        <v>22</v>
      </c>
      <c r="C180" s="65">
        <v>1277.1426912300001</v>
      </c>
      <c r="D180" s="65">
        <v>1268.3769033000001</v>
      </c>
      <c r="E180" s="65">
        <v>82.005608839999994</v>
      </c>
      <c r="F180" s="65">
        <v>82.005608839999994</v>
      </c>
    </row>
    <row r="181" spans="1:6" ht="12.75" customHeight="1" x14ac:dyDescent="0.2">
      <c r="A181" s="64" t="s">
        <v>106</v>
      </c>
      <c r="B181" s="64">
        <v>23</v>
      </c>
      <c r="C181" s="65">
        <v>1269.40004755</v>
      </c>
      <c r="D181" s="65">
        <v>1261.1109458200001</v>
      </c>
      <c r="E181" s="65">
        <v>81.535835809999995</v>
      </c>
      <c r="F181" s="65">
        <v>81.535835809999995</v>
      </c>
    </row>
    <row r="182" spans="1:6" ht="12.75" customHeight="1" x14ac:dyDescent="0.2">
      <c r="A182" s="64" t="s">
        <v>106</v>
      </c>
      <c r="B182" s="64">
        <v>24</v>
      </c>
      <c r="C182" s="65">
        <v>1265.50935792</v>
      </c>
      <c r="D182" s="65">
        <v>1246.02365575</v>
      </c>
      <c r="E182" s="65">
        <v>80.560382529999998</v>
      </c>
      <c r="F182" s="65">
        <v>80.560382529999998</v>
      </c>
    </row>
    <row r="183" spans="1:6" ht="12.75" customHeight="1" x14ac:dyDescent="0.2">
      <c r="A183" s="64" t="s">
        <v>107</v>
      </c>
      <c r="B183" s="64">
        <v>1</v>
      </c>
      <c r="C183" s="65">
        <v>1261.50388942</v>
      </c>
      <c r="D183" s="65">
        <v>1248.3297281600001</v>
      </c>
      <c r="E183" s="65">
        <v>80.709479279999996</v>
      </c>
      <c r="F183" s="65">
        <v>80.709479279999996</v>
      </c>
    </row>
    <row r="184" spans="1:6" ht="12.75" customHeight="1" x14ac:dyDescent="0.2">
      <c r="A184" s="64" t="s">
        <v>107</v>
      </c>
      <c r="B184" s="64">
        <v>2</v>
      </c>
      <c r="C184" s="65">
        <v>1262.4525140999999</v>
      </c>
      <c r="D184" s="65">
        <v>1249.8761283700001</v>
      </c>
      <c r="E184" s="65">
        <v>80.809460200000004</v>
      </c>
      <c r="F184" s="65">
        <v>80.809460200000004</v>
      </c>
    </row>
    <row r="185" spans="1:6" ht="12.75" customHeight="1" x14ac:dyDescent="0.2">
      <c r="A185" s="64" t="s">
        <v>107</v>
      </c>
      <c r="B185" s="64">
        <v>3</v>
      </c>
      <c r="C185" s="65">
        <v>1259.63850269</v>
      </c>
      <c r="D185" s="65">
        <v>1251.217553</v>
      </c>
      <c r="E185" s="65">
        <v>80.896188629999997</v>
      </c>
      <c r="F185" s="65">
        <v>80.896188629999997</v>
      </c>
    </row>
    <row r="186" spans="1:6" ht="12.75" customHeight="1" x14ac:dyDescent="0.2">
      <c r="A186" s="64" t="s">
        <v>107</v>
      </c>
      <c r="B186" s="64">
        <v>4</v>
      </c>
      <c r="C186" s="65">
        <v>1254.95372481</v>
      </c>
      <c r="D186" s="65">
        <v>1252.50960095</v>
      </c>
      <c r="E186" s="65">
        <v>80.979724669999996</v>
      </c>
      <c r="F186" s="65">
        <v>80.979724669999996</v>
      </c>
    </row>
    <row r="187" spans="1:6" ht="12.75" customHeight="1" x14ac:dyDescent="0.2">
      <c r="A187" s="64" t="s">
        <v>107</v>
      </c>
      <c r="B187" s="64">
        <v>5</v>
      </c>
      <c r="C187" s="65">
        <v>1256.46209477</v>
      </c>
      <c r="D187" s="65">
        <v>1252.97525073</v>
      </c>
      <c r="E187" s="65">
        <v>81.009830780000001</v>
      </c>
      <c r="F187" s="65">
        <v>81.009830780000001</v>
      </c>
    </row>
    <row r="188" spans="1:6" ht="12.75" customHeight="1" x14ac:dyDescent="0.2">
      <c r="A188" s="64" t="s">
        <v>107</v>
      </c>
      <c r="B188" s="64">
        <v>6</v>
      </c>
      <c r="C188" s="65">
        <v>1257.7480059500001</v>
      </c>
      <c r="D188" s="65">
        <v>1252.8510600100001</v>
      </c>
      <c r="E188" s="65">
        <v>81.001801349999994</v>
      </c>
      <c r="F188" s="65">
        <v>81.001801349999994</v>
      </c>
    </row>
    <row r="189" spans="1:6" ht="12.75" customHeight="1" x14ac:dyDescent="0.2">
      <c r="A189" s="64" t="s">
        <v>107</v>
      </c>
      <c r="B189" s="64">
        <v>7</v>
      </c>
      <c r="C189" s="65">
        <v>1262.26797285</v>
      </c>
      <c r="D189" s="65">
        <v>1251.8884025100001</v>
      </c>
      <c r="E189" s="65">
        <v>80.93956172</v>
      </c>
      <c r="F189" s="65">
        <v>80.93956172</v>
      </c>
    </row>
    <row r="190" spans="1:6" ht="12.75" customHeight="1" x14ac:dyDescent="0.2">
      <c r="A190" s="64" t="s">
        <v>107</v>
      </c>
      <c r="B190" s="64">
        <v>8</v>
      </c>
      <c r="C190" s="65">
        <v>1266.1878428499999</v>
      </c>
      <c r="D190" s="65">
        <v>1249.8097462200001</v>
      </c>
      <c r="E190" s="65">
        <v>80.805168330000001</v>
      </c>
      <c r="F190" s="65">
        <v>80.805168330000001</v>
      </c>
    </row>
    <row r="191" spans="1:6" ht="12.75" customHeight="1" x14ac:dyDescent="0.2">
      <c r="A191" s="64" t="s">
        <v>107</v>
      </c>
      <c r="B191" s="64">
        <v>9</v>
      </c>
      <c r="C191" s="65">
        <v>1269.60478627</v>
      </c>
      <c r="D191" s="65">
        <v>1259.5244461299999</v>
      </c>
      <c r="E191" s="65">
        <v>81.433262290000002</v>
      </c>
      <c r="F191" s="65">
        <v>81.433262290000002</v>
      </c>
    </row>
    <row r="192" spans="1:6" ht="12.75" customHeight="1" x14ac:dyDescent="0.2">
      <c r="A192" s="64" t="s">
        <v>107</v>
      </c>
      <c r="B192" s="64">
        <v>10</v>
      </c>
      <c r="C192" s="65">
        <v>1271.40030869</v>
      </c>
      <c r="D192" s="65">
        <v>1262.2386466999999</v>
      </c>
      <c r="E192" s="65">
        <v>81.608746150000002</v>
      </c>
      <c r="F192" s="65">
        <v>81.608746150000002</v>
      </c>
    </row>
    <row r="193" spans="1:6" ht="12.75" customHeight="1" x14ac:dyDescent="0.2">
      <c r="A193" s="64" t="s">
        <v>107</v>
      </c>
      <c r="B193" s="64">
        <v>11</v>
      </c>
      <c r="C193" s="65">
        <v>1276.9340102799999</v>
      </c>
      <c r="D193" s="65">
        <v>1274.20609483</v>
      </c>
      <c r="E193" s="65">
        <v>82.382489250000006</v>
      </c>
      <c r="F193" s="65">
        <v>82.382489250000006</v>
      </c>
    </row>
    <row r="194" spans="1:6" ht="12.75" customHeight="1" x14ac:dyDescent="0.2">
      <c r="A194" s="64" t="s">
        <v>107</v>
      </c>
      <c r="B194" s="64">
        <v>12</v>
      </c>
      <c r="C194" s="65">
        <v>1281.21907515</v>
      </c>
      <c r="D194" s="65">
        <v>1280.1681211699999</v>
      </c>
      <c r="E194" s="65">
        <v>82.767957949999996</v>
      </c>
      <c r="F194" s="65">
        <v>82.767957949999996</v>
      </c>
    </row>
    <row r="195" spans="1:6" ht="12.75" customHeight="1" x14ac:dyDescent="0.2">
      <c r="A195" s="64" t="s">
        <v>107</v>
      </c>
      <c r="B195" s="64">
        <v>13</v>
      </c>
      <c r="C195" s="65">
        <v>1281.5222445100001</v>
      </c>
      <c r="D195" s="65">
        <v>1280.72327294</v>
      </c>
      <c r="E195" s="65">
        <v>82.80385072</v>
      </c>
      <c r="F195" s="65">
        <v>82.80385072</v>
      </c>
    </row>
    <row r="196" spans="1:6" ht="12.75" customHeight="1" x14ac:dyDescent="0.2">
      <c r="A196" s="64" t="s">
        <v>107</v>
      </c>
      <c r="B196" s="64">
        <v>14</v>
      </c>
      <c r="C196" s="65">
        <v>1280.24434645</v>
      </c>
      <c r="D196" s="65">
        <v>1276.7296932100001</v>
      </c>
      <c r="E196" s="65">
        <v>82.545649909999995</v>
      </c>
      <c r="F196" s="65">
        <v>82.545649909999995</v>
      </c>
    </row>
    <row r="197" spans="1:6" ht="12.75" customHeight="1" x14ac:dyDescent="0.2">
      <c r="A197" s="64" t="s">
        <v>107</v>
      </c>
      <c r="B197" s="64">
        <v>15</v>
      </c>
      <c r="C197" s="65">
        <v>1278.5802539599999</v>
      </c>
      <c r="D197" s="65">
        <v>1276.4112588400001</v>
      </c>
      <c r="E197" s="65">
        <v>82.525061859999994</v>
      </c>
      <c r="F197" s="65">
        <v>82.525061859999994</v>
      </c>
    </row>
    <row r="198" spans="1:6" ht="12.75" customHeight="1" x14ac:dyDescent="0.2">
      <c r="A198" s="64" t="s">
        <v>107</v>
      </c>
      <c r="B198" s="64">
        <v>16</v>
      </c>
      <c r="C198" s="65">
        <v>1280.6127426600001</v>
      </c>
      <c r="D198" s="65">
        <v>1273.8266357299999</v>
      </c>
      <c r="E198" s="65">
        <v>82.357955709999999</v>
      </c>
      <c r="F198" s="65">
        <v>82.357955709999999</v>
      </c>
    </row>
    <row r="199" spans="1:6" ht="12.75" customHeight="1" x14ac:dyDescent="0.2">
      <c r="A199" s="64" t="s">
        <v>107</v>
      </c>
      <c r="B199" s="64">
        <v>17</v>
      </c>
      <c r="C199" s="65">
        <v>1277.81811808</v>
      </c>
      <c r="D199" s="65">
        <v>1270.06105282</v>
      </c>
      <c r="E199" s="65">
        <v>82.1144958</v>
      </c>
      <c r="F199" s="65">
        <v>82.1144958</v>
      </c>
    </row>
    <row r="200" spans="1:6" ht="12.75" customHeight="1" x14ac:dyDescent="0.2">
      <c r="A200" s="64" t="s">
        <v>107</v>
      </c>
      <c r="B200" s="64">
        <v>18</v>
      </c>
      <c r="C200" s="65">
        <v>1272.4326537300001</v>
      </c>
      <c r="D200" s="65">
        <v>1267.2616360300001</v>
      </c>
      <c r="E200" s="65">
        <v>81.933502379999993</v>
      </c>
      <c r="F200" s="65">
        <v>81.933502379999993</v>
      </c>
    </row>
    <row r="201" spans="1:6" ht="12.75" customHeight="1" x14ac:dyDescent="0.2">
      <c r="A201" s="64" t="s">
        <v>107</v>
      </c>
      <c r="B201" s="64">
        <v>19</v>
      </c>
      <c r="C201" s="65">
        <v>1269.6016438900001</v>
      </c>
      <c r="D201" s="65">
        <v>1264.5150107300001</v>
      </c>
      <c r="E201" s="65">
        <v>81.755922130000002</v>
      </c>
      <c r="F201" s="65">
        <v>81.755922130000002</v>
      </c>
    </row>
    <row r="202" spans="1:6" ht="12.75" customHeight="1" x14ac:dyDescent="0.2">
      <c r="A202" s="64" t="s">
        <v>107</v>
      </c>
      <c r="B202" s="64">
        <v>20</v>
      </c>
      <c r="C202" s="65">
        <v>1273.8316620999999</v>
      </c>
      <c r="D202" s="65">
        <v>1272.2204477499999</v>
      </c>
      <c r="E202" s="65">
        <v>82.254109270000001</v>
      </c>
      <c r="F202" s="65">
        <v>82.254109270000001</v>
      </c>
    </row>
    <row r="203" spans="1:6" ht="12.75" customHeight="1" x14ac:dyDescent="0.2">
      <c r="A203" s="64" t="s">
        <v>107</v>
      </c>
      <c r="B203" s="64">
        <v>21</v>
      </c>
      <c r="C203" s="65">
        <v>1281.72057569</v>
      </c>
      <c r="D203" s="65">
        <v>1275.7724224000001</v>
      </c>
      <c r="E203" s="65">
        <v>82.483758550000005</v>
      </c>
      <c r="F203" s="65">
        <v>82.483758550000005</v>
      </c>
    </row>
    <row r="204" spans="1:6" ht="12.75" customHeight="1" x14ac:dyDescent="0.2">
      <c r="A204" s="64" t="s">
        <v>107</v>
      </c>
      <c r="B204" s="64">
        <v>22</v>
      </c>
      <c r="C204" s="65">
        <v>1281.1616817700001</v>
      </c>
      <c r="D204" s="65">
        <v>1270.13240185</v>
      </c>
      <c r="E204" s="65">
        <v>82.119108800000006</v>
      </c>
      <c r="F204" s="65">
        <v>82.119108800000006</v>
      </c>
    </row>
    <row r="205" spans="1:6" ht="12.75" customHeight="1" x14ac:dyDescent="0.2">
      <c r="A205" s="64" t="s">
        <v>107</v>
      </c>
      <c r="B205" s="64">
        <v>23</v>
      </c>
      <c r="C205" s="65">
        <v>1275.1730474999999</v>
      </c>
      <c r="D205" s="65">
        <v>1263.24475826</v>
      </c>
      <c r="E205" s="65">
        <v>81.673795260000006</v>
      </c>
      <c r="F205" s="65">
        <v>81.673795260000006</v>
      </c>
    </row>
    <row r="206" spans="1:6" ht="12.75" customHeight="1" x14ac:dyDescent="0.2">
      <c r="A206" s="64" t="s">
        <v>107</v>
      </c>
      <c r="B206" s="64">
        <v>24</v>
      </c>
      <c r="C206" s="65">
        <v>1267.23115792</v>
      </c>
      <c r="D206" s="65">
        <v>1246.54989219</v>
      </c>
      <c r="E206" s="65">
        <v>80.594405809999998</v>
      </c>
      <c r="F206" s="65">
        <v>80.594405809999998</v>
      </c>
    </row>
    <row r="207" spans="1:6" ht="12.75" customHeight="1" x14ac:dyDescent="0.2">
      <c r="A207" s="64" t="s">
        <v>108</v>
      </c>
      <c r="B207" s="64">
        <v>1</v>
      </c>
      <c r="C207" s="65">
        <v>1257.82939508</v>
      </c>
      <c r="D207" s="65">
        <v>1247.74542617</v>
      </c>
      <c r="E207" s="65">
        <v>80.671701830000003</v>
      </c>
      <c r="F207" s="65">
        <v>80.671701830000003</v>
      </c>
    </row>
    <row r="208" spans="1:6" ht="12.75" customHeight="1" x14ac:dyDescent="0.2">
      <c r="A208" s="64" t="s">
        <v>108</v>
      </c>
      <c r="B208" s="64">
        <v>2</v>
      </c>
      <c r="C208" s="65">
        <v>1263.32030732</v>
      </c>
      <c r="D208" s="65">
        <v>1249.5371250000001</v>
      </c>
      <c r="E208" s="65">
        <v>80.787542279999997</v>
      </c>
      <c r="F208" s="65">
        <v>80.787542279999997</v>
      </c>
    </row>
    <row r="209" spans="1:6" ht="12.75" customHeight="1" x14ac:dyDescent="0.2">
      <c r="A209" s="64" t="s">
        <v>108</v>
      </c>
      <c r="B209" s="64">
        <v>3</v>
      </c>
      <c r="C209" s="65">
        <v>1259.6862831999999</v>
      </c>
      <c r="D209" s="65">
        <v>1250.800729</v>
      </c>
      <c r="E209" s="65">
        <v>80.869239300000004</v>
      </c>
      <c r="F209" s="65">
        <v>80.869239300000004</v>
      </c>
    </row>
    <row r="210" spans="1:6" ht="12.75" customHeight="1" x14ac:dyDescent="0.2">
      <c r="A210" s="64" t="s">
        <v>108</v>
      </c>
      <c r="B210" s="64">
        <v>4</v>
      </c>
      <c r="C210" s="65">
        <v>1257.93471333</v>
      </c>
      <c r="D210" s="65">
        <v>1251.8604059100001</v>
      </c>
      <c r="E210" s="65">
        <v>80.937751629999994</v>
      </c>
      <c r="F210" s="65">
        <v>80.937751629999994</v>
      </c>
    </row>
    <row r="211" spans="1:6" ht="12.75" customHeight="1" x14ac:dyDescent="0.2">
      <c r="A211" s="64" t="s">
        <v>108</v>
      </c>
      <c r="B211" s="64">
        <v>5</v>
      </c>
      <c r="C211" s="65">
        <v>1258.4272868200001</v>
      </c>
      <c r="D211" s="65">
        <v>1252.480067</v>
      </c>
      <c r="E211" s="65">
        <v>80.977815179999993</v>
      </c>
      <c r="F211" s="65">
        <v>80.977815179999993</v>
      </c>
    </row>
    <row r="212" spans="1:6" ht="12.75" customHeight="1" x14ac:dyDescent="0.2">
      <c r="A212" s="64" t="s">
        <v>108</v>
      </c>
      <c r="B212" s="64">
        <v>6</v>
      </c>
      <c r="C212" s="65">
        <v>1257.0727968799999</v>
      </c>
      <c r="D212" s="65">
        <v>1252.71603398</v>
      </c>
      <c r="E212" s="65">
        <v>80.993071380000004</v>
      </c>
      <c r="F212" s="65">
        <v>80.993071380000004</v>
      </c>
    </row>
    <row r="213" spans="1:6" ht="12.75" customHeight="1" x14ac:dyDescent="0.2">
      <c r="A213" s="64" t="s">
        <v>108</v>
      </c>
      <c r="B213" s="64">
        <v>7</v>
      </c>
      <c r="C213" s="65">
        <v>1255.75156743</v>
      </c>
      <c r="D213" s="65">
        <v>1252.35455486</v>
      </c>
      <c r="E213" s="65">
        <v>80.969700320000001</v>
      </c>
      <c r="F213" s="65">
        <v>80.969700320000001</v>
      </c>
    </row>
    <row r="214" spans="1:6" ht="12.75" customHeight="1" x14ac:dyDescent="0.2">
      <c r="A214" s="64" t="s">
        <v>108</v>
      </c>
      <c r="B214" s="64">
        <v>8</v>
      </c>
      <c r="C214" s="65">
        <v>1257.7547832</v>
      </c>
      <c r="D214" s="65">
        <v>1251.45250014</v>
      </c>
      <c r="E214" s="65">
        <v>80.911378900000003</v>
      </c>
      <c r="F214" s="65">
        <v>80.911378900000003</v>
      </c>
    </row>
    <row r="215" spans="1:6" ht="12.75" customHeight="1" x14ac:dyDescent="0.2">
      <c r="A215" s="64" t="s">
        <v>108</v>
      </c>
      <c r="B215" s="64">
        <v>9</v>
      </c>
      <c r="C215" s="65">
        <v>1265.6990062</v>
      </c>
      <c r="D215" s="65">
        <v>1261.95940827</v>
      </c>
      <c r="E215" s="65">
        <v>81.590692279999999</v>
      </c>
      <c r="F215" s="65">
        <v>81.590692279999999</v>
      </c>
    </row>
    <row r="216" spans="1:6" ht="12.75" customHeight="1" x14ac:dyDescent="0.2">
      <c r="A216" s="64" t="s">
        <v>108</v>
      </c>
      <c r="B216" s="64">
        <v>10</v>
      </c>
      <c r="C216" s="65">
        <v>1275.2640727800001</v>
      </c>
      <c r="D216" s="65">
        <v>1259.5010866600001</v>
      </c>
      <c r="E216" s="65">
        <v>81.431752009999997</v>
      </c>
      <c r="F216" s="65">
        <v>81.431752009999997</v>
      </c>
    </row>
    <row r="217" spans="1:6" ht="12.75" customHeight="1" x14ac:dyDescent="0.2">
      <c r="A217" s="64" t="s">
        <v>108</v>
      </c>
      <c r="B217" s="64">
        <v>11</v>
      </c>
      <c r="C217" s="65">
        <v>1273.08558907</v>
      </c>
      <c r="D217" s="65">
        <v>1258.8168746199999</v>
      </c>
      <c r="E217" s="65">
        <v>81.387514980000006</v>
      </c>
      <c r="F217" s="65">
        <v>81.387514980000006</v>
      </c>
    </row>
    <row r="218" spans="1:6" ht="12.75" customHeight="1" x14ac:dyDescent="0.2">
      <c r="A218" s="64" t="s">
        <v>108</v>
      </c>
      <c r="B218" s="64">
        <v>12</v>
      </c>
      <c r="C218" s="65">
        <v>1273.39851284</v>
      </c>
      <c r="D218" s="65">
        <v>1269.50736463</v>
      </c>
      <c r="E218" s="65">
        <v>82.078697660000003</v>
      </c>
      <c r="F218" s="65">
        <v>82.078697660000003</v>
      </c>
    </row>
    <row r="219" spans="1:6" ht="12.75" customHeight="1" x14ac:dyDescent="0.2">
      <c r="A219" s="64" t="s">
        <v>108</v>
      </c>
      <c r="B219" s="64">
        <v>13</v>
      </c>
      <c r="C219" s="65">
        <v>1272.00034426</v>
      </c>
      <c r="D219" s="65">
        <v>1270.2625987500001</v>
      </c>
      <c r="E219" s="65">
        <v>82.127526549999999</v>
      </c>
      <c r="F219" s="65">
        <v>82.127526549999999</v>
      </c>
    </row>
    <row r="220" spans="1:6" ht="12.75" customHeight="1" x14ac:dyDescent="0.2">
      <c r="A220" s="64" t="s">
        <v>108</v>
      </c>
      <c r="B220" s="64">
        <v>14</v>
      </c>
      <c r="C220" s="65">
        <v>1273.47171953</v>
      </c>
      <c r="D220" s="65">
        <v>1267.52343329</v>
      </c>
      <c r="E220" s="65">
        <v>81.950428610000003</v>
      </c>
      <c r="F220" s="65">
        <v>81.950428610000003</v>
      </c>
    </row>
    <row r="221" spans="1:6" ht="12.75" customHeight="1" x14ac:dyDescent="0.2">
      <c r="A221" s="64" t="s">
        <v>108</v>
      </c>
      <c r="B221" s="64">
        <v>15</v>
      </c>
      <c r="C221" s="65">
        <v>1270.7686796600001</v>
      </c>
      <c r="D221" s="65">
        <v>1263.4730098</v>
      </c>
      <c r="E221" s="65">
        <v>81.688552630000004</v>
      </c>
      <c r="F221" s="65">
        <v>81.688552630000004</v>
      </c>
    </row>
    <row r="222" spans="1:6" ht="12.75" customHeight="1" x14ac:dyDescent="0.2">
      <c r="A222" s="64" t="s">
        <v>108</v>
      </c>
      <c r="B222" s="64">
        <v>16</v>
      </c>
      <c r="C222" s="65">
        <v>1268.3438907300001</v>
      </c>
      <c r="D222" s="65">
        <v>1259.00308789</v>
      </c>
      <c r="E222" s="65">
        <v>81.399554409999993</v>
      </c>
      <c r="F222" s="65">
        <v>81.399554409999993</v>
      </c>
    </row>
    <row r="223" spans="1:6" ht="12.75" customHeight="1" x14ac:dyDescent="0.2">
      <c r="A223" s="64" t="s">
        <v>108</v>
      </c>
      <c r="B223" s="64">
        <v>17</v>
      </c>
      <c r="C223" s="65">
        <v>1264.94462079</v>
      </c>
      <c r="D223" s="65">
        <v>1255.5705024599999</v>
      </c>
      <c r="E223" s="65">
        <v>81.177624120000004</v>
      </c>
      <c r="F223" s="65">
        <v>81.177624120000004</v>
      </c>
    </row>
    <row r="224" spans="1:6" ht="12.75" customHeight="1" x14ac:dyDescent="0.2">
      <c r="A224" s="64" t="s">
        <v>108</v>
      </c>
      <c r="B224" s="64">
        <v>18</v>
      </c>
      <c r="C224" s="65">
        <v>1260.9199014400001</v>
      </c>
      <c r="D224" s="65">
        <v>1255.91617382</v>
      </c>
      <c r="E224" s="65">
        <v>81.199973150000005</v>
      </c>
      <c r="F224" s="65">
        <v>81.199973150000005</v>
      </c>
    </row>
    <row r="225" spans="1:6" ht="12.75" customHeight="1" x14ac:dyDescent="0.2">
      <c r="A225" s="64" t="s">
        <v>108</v>
      </c>
      <c r="B225" s="64">
        <v>19</v>
      </c>
      <c r="C225" s="65">
        <v>1258.11831753</v>
      </c>
      <c r="D225" s="65">
        <v>1256.15254802</v>
      </c>
      <c r="E225" s="65">
        <v>81.215255679999999</v>
      </c>
      <c r="F225" s="65">
        <v>81.215255679999999</v>
      </c>
    </row>
    <row r="226" spans="1:6" ht="12.75" customHeight="1" x14ac:dyDescent="0.2">
      <c r="A226" s="64" t="s">
        <v>108</v>
      </c>
      <c r="B226" s="64">
        <v>20</v>
      </c>
      <c r="C226" s="65">
        <v>1266.2987179100001</v>
      </c>
      <c r="D226" s="65">
        <v>1265.3570441700001</v>
      </c>
      <c r="E226" s="65">
        <v>81.810362940000005</v>
      </c>
      <c r="F226" s="65">
        <v>81.810362940000005</v>
      </c>
    </row>
    <row r="227" spans="1:6" ht="12.75" customHeight="1" x14ac:dyDescent="0.2">
      <c r="A227" s="64" t="s">
        <v>108</v>
      </c>
      <c r="B227" s="64">
        <v>21</v>
      </c>
      <c r="C227" s="65">
        <v>1275.4972546700001</v>
      </c>
      <c r="D227" s="65">
        <v>1273.7872857</v>
      </c>
      <c r="E227" s="65">
        <v>82.355411570000001</v>
      </c>
      <c r="F227" s="65">
        <v>82.355411570000001</v>
      </c>
    </row>
    <row r="228" spans="1:6" ht="12.75" customHeight="1" x14ac:dyDescent="0.2">
      <c r="A228" s="64" t="s">
        <v>108</v>
      </c>
      <c r="B228" s="64">
        <v>22</v>
      </c>
      <c r="C228" s="65">
        <v>1278.2687793099999</v>
      </c>
      <c r="D228" s="65">
        <v>1270.16639564</v>
      </c>
      <c r="E228" s="65">
        <v>82.121306630000007</v>
      </c>
      <c r="F228" s="65">
        <v>82.121306630000007</v>
      </c>
    </row>
    <row r="229" spans="1:6" ht="12.75" customHeight="1" x14ac:dyDescent="0.2">
      <c r="A229" s="64" t="s">
        <v>108</v>
      </c>
      <c r="B229" s="64">
        <v>23</v>
      </c>
      <c r="C229" s="65">
        <v>1277.80743906</v>
      </c>
      <c r="D229" s="65">
        <v>1262.8707884099999</v>
      </c>
      <c r="E229" s="65">
        <v>81.649616629999997</v>
      </c>
      <c r="F229" s="65">
        <v>81.649616629999997</v>
      </c>
    </row>
    <row r="230" spans="1:6" ht="12.75" customHeight="1" x14ac:dyDescent="0.2">
      <c r="A230" s="64" t="s">
        <v>108</v>
      </c>
      <c r="B230" s="64">
        <v>24</v>
      </c>
      <c r="C230" s="65">
        <v>1268.9758736199999</v>
      </c>
      <c r="D230" s="65">
        <v>1247.58380349</v>
      </c>
      <c r="E230" s="65">
        <v>80.661252279999999</v>
      </c>
      <c r="F230" s="65">
        <v>80.661252279999999</v>
      </c>
    </row>
    <row r="231" spans="1:6" ht="12.75" customHeight="1" x14ac:dyDescent="0.2">
      <c r="A231" s="64" t="s">
        <v>109</v>
      </c>
      <c r="B231" s="64">
        <v>1</v>
      </c>
      <c r="C231" s="65">
        <v>1260.7304489600001</v>
      </c>
      <c r="D231" s="65">
        <v>1247.7173665800001</v>
      </c>
      <c r="E231" s="65">
        <v>80.669887669999994</v>
      </c>
      <c r="F231" s="65">
        <v>80.669887669999994</v>
      </c>
    </row>
    <row r="232" spans="1:6" ht="12.75" customHeight="1" x14ac:dyDescent="0.2">
      <c r="A232" s="64" t="s">
        <v>109</v>
      </c>
      <c r="B232" s="64">
        <v>2</v>
      </c>
      <c r="C232" s="65">
        <v>1264.2247477000001</v>
      </c>
      <c r="D232" s="65">
        <v>1249.6555006900001</v>
      </c>
      <c r="E232" s="65">
        <v>80.795195739999997</v>
      </c>
      <c r="F232" s="65">
        <v>80.795195739999997</v>
      </c>
    </row>
    <row r="233" spans="1:6" ht="12.75" customHeight="1" x14ac:dyDescent="0.2">
      <c r="A233" s="64" t="s">
        <v>109</v>
      </c>
      <c r="B233" s="64">
        <v>3</v>
      </c>
      <c r="C233" s="65">
        <v>1260.1209309799999</v>
      </c>
      <c r="D233" s="65">
        <v>1250.89831209</v>
      </c>
      <c r="E233" s="65">
        <v>80.875548440000003</v>
      </c>
      <c r="F233" s="65">
        <v>80.875548440000003</v>
      </c>
    </row>
    <row r="234" spans="1:6" ht="12.75" customHeight="1" x14ac:dyDescent="0.2">
      <c r="A234" s="64" t="s">
        <v>109</v>
      </c>
      <c r="B234" s="64">
        <v>4</v>
      </c>
      <c r="C234" s="65">
        <v>1258.5496996100001</v>
      </c>
      <c r="D234" s="65">
        <v>1251.8041381</v>
      </c>
      <c r="E234" s="65">
        <v>80.934113690000004</v>
      </c>
      <c r="F234" s="65">
        <v>80.934113690000004</v>
      </c>
    </row>
    <row r="235" spans="1:6" ht="12.75" customHeight="1" x14ac:dyDescent="0.2">
      <c r="A235" s="64" t="s">
        <v>109</v>
      </c>
      <c r="B235" s="64">
        <v>5</v>
      </c>
      <c r="C235" s="65">
        <v>1258.00062746</v>
      </c>
      <c r="D235" s="65">
        <v>1252.45028241</v>
      </c>
      <c r="E235" s="65">
        <v>80.97588949</v>
      </c>
      <c r="F235" s="65">
        <v>80.97588949</v>
      </c>
    </row>
    <row r="236" spans="1:6" ht="12.75" customHeight="1" x14ac:dyDescent="0.2">
      <c r="A236" s="64" t="s">
        <v>109</v>
      </c>
      <c r="B236" s="64">
        <v>6</v>
      </c>
      <c r="C236" s="65">
        <v>1256.5666829700001</v>
      </c>
      <c r="D236" s="65">
        <v>1252.6513606999999</v>
      </c>
      <c r="E236" s="65">
        <v>80.988889999999998</v>
      </c>
      <c r="F236" s="65">
        <v>80.988889999999998</v>
      </c>
    </row>
    <row r="237" spans="1:6" ht="12.75" customHeight="1" x14ac:dyDescent="0.2">
      <c r="A237" s="64" t="s">
        <v>109</v>
      </c>
      <c r="B237" s="64">
        <v>7</v>
      </c>
      <c r="C237" s="65">
        <v>1255.9425252599999</v>
      </c>
      <c r="D237" s="65">
        <v>1252.19610502</v>
      </c>
      <c r="E237" s="65">
        <v>80.959455910000003</v>
      </c>
      <c r="F237" s="65">
        <v>80.959455910000003</v>
      </c>
    </row>
    <row r="238" spans="1:6" ht="12.75" customHeight="1" x14ac:dyDescent="0.2">
      <c r="A238" s="64" t="s">
        <v>109</v>
      </c>
      <c r="B238" s="64">
        <v>8</v>
      </c>
      <c r="C238" s="65">
        <v>1257.5653619300001</v>
      </c>
      <c r="D238" s="65">
        <v>1251.09559522</v>
      </c>
      <c r="E238" s="65">
        <v>80.888303579999999</v>
      </c>
      <c r="F238" s="65">
        <v>80.888303579999999</v>
      </c>
    </row>
    <row r="239" spans="1:6" ht="12.75" customHeight="1" x14ac:dyDescent="0.2">
      <c r="A239" s="64" t="s">
        <v>109</v>
      </c>
      <c r="B239" s="64">
        <v>9</v>
      </c>
      <c r="C239" s="65">
        <v>1260.2199445700001</v>
      </c>
      <c r="D239" s="65">
        <v>1262.52804468</v>
      </c>
      <c r="E239" s="65">
        <v>81.627456879999997</v>
      </c>
      <c r="F239" s="65">
        <v>81.627456879999997</v>
      </c>
    </row>
    <row r="240" spans="1:6" ht="12.75" customHeight="1" x14ac:dyDescent="0.2">
      <c r="A240" s="64" t="s">
        <v>109</v>
      </c>
      <c r="B240" s="64">
        <v>10</v>
      </c>
      <c r="C240" s="65">
        <v>1269.6188527300001</v>
      </c>
      <c r="D240" s="65">
        <v>1258.80600351</v>
      </c>
      <c r="E240" s="65">
        <v>81.386812120000002</v>
      </c>
      <c r="F240" s="65">
        <v>81.386812120000002</v>
      </c>
    </row>
    <row r="241" spans="1:6" ht="12.75" customHeight="1" x14ac:dyDescent="0.2">
      <c r="A241" s="64" t="s">
        <v>109</v>
      </c>
      <c r="B241" s="64">
        <v>11</v>
      </c>
      <c r="C241" s="65">
        <v>1273.97152446</v>
      </c>
      <c r="D241" s="65">
        <v>1261.0193882200001</v>
      </c>
      <c r="E241" s="65">
        <v>81.529916240000006</v>
      </c>
      <c r="F241" s="65">
        <v>81.529916240000006</v>
      </c>
    </row>
    <row r="242" spans="1:6" ht="12.75" customHeight="1" x14ac:dyDescent="0.2">
      <c r="A242" s="64" t="s">
        <v>109</v>
      </c>
      <c r="B242" s="64">
        <v>12</v>
      </c>
      <c r="C242" s="65">
        <v>1274.86311591</v>
      </c>
      <c r="D242" s="65">
        <v>1268.4805189799999</v>
      </c>
      <c r="E242" s="65">
        <v>82.012308009999998</v>
      </c>
      <c r="F242" s="65">
        <v>82.012308009999998</v>
      </c>
    </row>
    <row r="243" spans="1:6" ht="12.75" customHeight="1" x14ac:dyDescent="0.2">
      <c r="A243" s="64" t="s">
        <v>109</v>
      </c>
      <c r="B243" s="64">
        <v>13</v>
      </c>
      <c r="C243" s="65">
        <v>1274.2734659400001</v>
      </c>
      <c r="D243" s="65">
        <v>1269.32687108</v>
      </c>
      <c r="E243" s="65">
        <v>82.067028030000003</v>
      </c>
      <c r="F243" s="65">
        <v>82.067028030000003</v>
      </c>
    </row>
    <row r="244" spans="1:6" ht="12.75" customHeight="1" x14ac:dyDescent="0.2">
      <c r="A244" s="64" t="s">
        <v>109</v>
      </c>
      <c r="B244" s="64">
        <v>14</v>
      </c>
      <c r="C244" s="65">
        <v>1273.89778682</v>
      </c>
      <c r="D244" s="65">
        <v>1266.70667684</v>
      </c>
      <c r="E244" s="65">
        <v>81.897622060000003</v>
      </c>
      <c r="F244" s="65">
        <v>81.897622060000003</v>
      </c>
    </row>
    <row r="245" spans="1:6" ht="12.75" customHeight="1" x14ac:dyDescent="0.2">
      <c r="A245" s="64" t="s">
        <v>109</v>
      </c>
      <c r="B245" s="64">
        <v>15</v>
      </c>
      <c r="C245" s="65">
        <v>1270.8628405899999</v>
      </c>
      <c r="D245" s="65">
        <v>1263.42583167</v>
      </c>
      <c r="E245" s="65">
        <v>81.685502380000003</v>
      </c>
      <c r="F245" s="65">
        <v>81.685502380000003</v>
      </c>
    </row>
    <row r="246" spans="1:6" ht="12.75" customHeight="1" x14ac:dyDescent="0.2">
      <c r="A246" s="64" t="s">
        <v>109</v>
      </c>
      <c r="B246" s="64">
        <v>16</v>
      </c>
      <c r="C246" s="65">
        <v>1268.1129999899999</v>
      </c>
      <c r="D246" s="65">
        <v>1262.39569807</v>
      </c>
      <c r="E246" s="65">
        <v>81.618900150000002</v>
      </c>
      <c r="F246" s="65">
        <v>81.618900150000002</v>
      </c>
    </row>
    <row r="247" spans="1:6" ht="12.75" customHeight="1" x14ac:dyDescent="0.2">
      <c r="A247" s="64" t="s">
        <v>109</v>
      </c>
      <c r="B247" s="64">
        <v>17</v>
      </c>
      <c r="C247" s="65">
        <v>1267.8271050200001</v>
      </c>
      <c r="D247" s="65">
        <v>1261.9722722199999</v>
      </c>
      <c r="E247" s="65">
        <v>81.591523980000005</v>
      </c>
      <c r="F247" s="65">
        <v>81.591523980000005</v>
      </c>
    </row>
    <row r="248" spans="1:6" ht="12.75" customHeight="1" x14ac:dyDescent="0.2">
      <c r="A248" s="64" t="s">
        <v>109</v>
      </c>
      <c r="B248" s="64">
        <v>18</v>
      </c>
      <c r="C248" s="65">
        <v>1266.8230289999999</v>
      </c>
      <c r="D248" s="65">
        <v>1260.48842833</v>
      </c>
      <c r="E248" s="65">
        <v>81.495587580000006</v>
      </c>
      <c r="F248" s="65">
        <v>81.495587580000006</v>
      </c>
    </row>
    <row r="249" spans="1:6" ht="12.75" customHeight="1" x14ac:dyDescent="0.2">
      <c r="A249" s="64" t="s">
        <v>109</v>
      </c>
      <c r="B249" s="64">
        <v>19</v>
      </c>
      <c r="C249" s="65">
        <v>1266.2500837</v>
      </c>
      <c r="D249" s="65">
        <v>1261.46901738</v>
      </c>
      <c r="E249" s="65">
        <v>81.558986559999994</v>
      </c>
      <c r="F249" s="65">
        <v>81.558986559999994</v>
      </c>
    </row>
    <row r="250" spans="1:6" ht="12.75" customHeight="1" x14ac:dyDescent="0.2">
      <c r="A250" s="64" t="s">
        <v>109</v>
      </c>
      <c r="B250" s="64">
        <v>20</v>
      </c>
      <c r="C250" s="65">
        <v>1273.9478435000001</v>
      </c>
      <c r="D250" s="65">
        <v>1268.08701565</v>
      </c>
      <c r="E250" s="65">
        <v>81.986866449999994</v>
      </c>
      <c r="F250" s="65">
        <v>81.986866449999994</v>
      </c>
    </row>
    <row r="251" spans="1:6" ht="12.75" customHeight="1" x14ac:dyDescent="0.2">
      <c r="A251" s="64" t="s">
        <v>109</v>
      </c>
      <c r="B251" s="64">
        <v>21</v>
      </c>
      <c r="C251" s="65">
        <v>1281.7623424400001</v>
      </c>
      <c r="D251" s="65">
        <v>1276.14842365</v>
      </c>
      <c r="E251" s="65">
        <v>82.508068530000003</v>
      </c>
      <c r="F251" s="65">
        <v>82.508068530000003</v>
      </c>
    </row>
    <row r="252" spans="1:6" ht="12.75" customHeight="1" x14ac:dyDescent="0.2">
      <c r="A252" s="64" t="s">
        <v>109</v>
      </c>
      <c r="B252" s="64">
        <v>22</v>
      </c>
      <c r="C252" s="65">
        <v>1280.7806810899999</v>
      </c>
      <c r="D252" s="65">
        <v>1271.3601473199999</v>
      </c>
      <c r="E252" s="65">
        <v>82.19848743</v>
      </c>
      <c r="F252" s="65">
        <v>82.19848743</v>
      </c>
    </row>
    <row r="253" spans="1:6" ht="12.75" customHeight="1" x14ac:dyDescent="0.2">
      <c r="A253" s="64" t="s">
        <v>109</v>
      </c>
      <c r="B253" s="64">
        <v>23</v>
      </c>
      <c r="C253" s="65">
        <v>1278.58163853</v>
      </c>
      <c r="D253" s="65">
        <v>1262.30481925</v>
      </c>
      <c r="E253" s="65">
        <v>81.613024469999999</v>
      </c>
      <c r="F253" s="65">
        <v>81.613024469999999</v>
      </c>
    </row>
    <row r="254" spans="1:6" ht="12.75" customHeight="1" x14ac:dyDescent="0.2">
      <c r="A254" s="64" t="s">
        <v>109</v>
      </c>
      <c r="B254" s="64">
        <v>24</v>
      </c>
      <c r="C254" s="65">
        <v>1269.84782202</v>
      </c>
      <c r="D254" s="65">
        <v>1246.18093417</v>
      </c>
      <c r="E254" s="65">
        <v>80.570551199999997</v>
      </c>
      <c r="F254" s="65">
        <v>80.570551199999997</v>
      </c>
    </row>
    <row r="255" spans="1:6" ht="12.75" customHeight="1" x14ac:dyDescent="0.2">
      <c r="A255" s="64" t="s">
        <v>110</v>
      </c>
      <c r="B255" s="64">
        <v>1</v>
      </c>
      <c r="C255" s="65">
        <v>1261.0212937900001</v>
      </c>
      <c r="D255" s="65">
        <v>1248.010282</v>
      </c>
      <c r="E255" s="65">
        <v>80.688825809999997</v>
      </c>
      <c r="F255" s="65">
        <v>80.688825809999997</v>
      </c>
    </row>
    <row r="256" spans="1:6" ht="12.75" customHeight="1" x14ac:dyDescent="0.2">
      <c r="A256" s="64" t="s">
        <v>110</v>
      </c>
      <c r="B256" s="64">
        <v>2</v>
      </c>
      <c r="C256" s="65">
        <v>1260.6574480899999</v>
      </c>
      <c r="D256" s="65">
        <v>1249.7449479700001</v>
      </c>
      <c r="E256" s="65">
        <v>80.800978860000001</v>
      </c>
      <c r="F256" s="65">
        <v>80.800978860000001</v>
      </c>
    </row>
    <row r="257" spans="1:6" ht="12.75" customHeight="1" x14ac:dyDescent="0.2">
      <c r="A257" s="64" t="s">
        <v>110</v>
      </c>
      <c r="B257" s="64">
        <v>3</v>
      </c>
      <c r="C257" s="65">
        <v>1258.00780078</v>
      </c>
      <c r="D257" s="65">
        <v>1250.9712611</v>
      </c>
      <c r="E257" s="65">
        <v>80.880264879999999</v>
      </c>
      <c r="F257" s="65">
        <v>80.880264879999999</v>
      </c>
    </row>
    <row r="258" spans="1:6" ht="12.75" customHeight="1" x14ac:dyDescent="0.2">
      <c r="A258" s="64" t="s">
        <v>110</v>
      </c>
      <c r="B258" s="64">
        <v>4</v>
      </c>
      <c r="C258" s="65">
        <v>1256.2236328700001</v>
      </c>
      <c r="D258" s="65">
        <v>1252.03352182</v>
      </c>
      <c r="E258" s="65">
        <v>80.948944260000005</v>
      </c>
      <c r="F258" s="65">
        <v>80.948944260000005</v>
      </c>
    </row>
    <row r="259" spans="1:6" ht="12.75" customHeight="1" x14ac:dyDescent="0.2">
      <c r="A259" s="64" t="s">
        <v>110</v>
      </c>
      <c r="B259" s="64">
        <v>5</v>
      </c>
      <c r="C259" s="65">
        <v>1256.94835377</v>
      </c>
      <c r="D259" s="65">
        <v>1252.6721991700001</v>
      </c>
      <c r="E259" s="65">
        <v>80.990237289999996</v>
      </c>
      <c r="F259" s="65">
        <v>80.990237289999996</v>
      </c>
    </row>
    <row r="260" spans="1:6" ht="12.75" customHeight="1" x14ac:dyDescent="0.2">
      <c r="A260" s="64" t="s">
        <v>110</v>
      </c>
      <c r="B260" s="64">
        <v>6</v>
      </c>
      <c r="C260" s="65">
        <v>1257.43302558</v>
      </c>
      <c r="D260" s="65">
        <v>1253.0393550900001</v>
      </c>
      <c r="E260" s="65">
        <v>81.013975380000005</v>
      </c>
      <c r="F260" s="65">
        <v>81.013975380000005</v>
      </c>
    </row>
    <row r="261" spans="1:6" ht="12.75" customHeight="1" x14ac:dyDescent="0.2">
      <c r="A261" s="64" t="s">
        <v>110</v>
      </c>
      <c r="B261" s="64">
        <v>7</v>
      </c>
      <c r="C261" s="65">
        <v>1259.5727654</v>
      </c>
      <c r="D261" s="65">
        <v>1252.7687575800001</v>
      </c>
      <c r="E261" s="65">
        <v>80.996480169999998</v>
      </c>
      <c r="F261" s="65">
        <v>80.996480169999998</v>
      </c>
    </row>
    <row r="262" spans="1:6" ht="12.75" customHeight="1" x14ac:dyDescent="0.2">
      <c r="A262" s="64" t="s">
        <v>110</v>
      </c>
      <c r="B262" s="64">
        <v>8</v>
      </c>
      <c r="C262" s="65">
        <v>1261.7377432599999</v>
      </c>
      <c r="D262" s="65">
        <v>1251.90558837</v>
      </c>
      <c r="E262" s="65">
        <v>80.940672849999999</v>
      </c>
      <c r="F262" s="65">
        <v>80.940672849999999</v>
      </c>
    </row>
    <row r="263" spans="1:6" ht="12.75" customHeight="1" x14ac:dyDescent="0.2">
      <c r="A263" s="64" t="s">
        <v>110</v>
      </c>
      <c r="B263" s="64">
        <v>9</v>
      </c>
      <c r="C263" s="65">
        <v>1265.0900129199999</v>
      </c>
      <c r="D263" s="65">
        <v>1260.0328500000001</v>
      </c>
      <c r="E263" s="65">
        <v>81.466132630000004</v>
      </c>
      <c r="F263" s="65">
        <v>81.466132630000004</v>
      </c>
    </row>
    <row r="264" spans="1:6" ht="12.75" customHeight="1" x14ac:dyDescent="0.2">
      <c r="A264" s="64" t="s">
        <v>110</v>
      </c>
      <c r="B264" s="64">
        <v>10</v>
      </c>
      <c r="C264" s="65">
        <v>1277.51271107</v>
      </c>
      <c r="D264" s="65">
        <v>1260.58571334</v>
      </c>
      <c r="E264" s="65">
        <v>81.501877440000001</v>
      </c>
      <c r="F264" s="65">
        <v>81.501877440000001</v>
      </c>
    </row>
    <row r="265" spans="1:6" ht="12.75" customHeight="1" x14ac:dyDescent="0.2">
      <c r="A265" s="64" t="s">
        <v>110</v>
      </c>
      <c r="B265" s="64">
        <v>11</v>
      </c>
      <c r="C265" s="65">
        <v>1288.57627015</v>
      </c>
      <c r="D265" s="65">
        <v>1280.5023422300001</v>
      </c>
      <c r="E265" s="65">
        <v>82.789566669999999</v>
      </c>
      <c r="F265" s="65">
        <v>82.789566669999999</v>
      </c>
    </row>
    <row r="266" spans="1:6" ht="12.75" customHeight="1" x14ac:dyDescent="0.2">
      <c r="A266" s="64" t="s">
        <v>110</v>
      </c>
      <c r="B266" s="64">
        <v>12</v>
      </c>
      <c r="C266" s="65">
        <v>1291.2785856600001</v>
      </c>
      <c r="D266" s="65">
        <v>1271.5015368300001</v>
      </c>
      <c r="E266" s="65">
        <v>82.207628819999996</v>
      </c>
      <c r="F266" s="65">
        <v>82.207628819999996</v>
      </c>
    </row>
    <row r="267" spans="1:6" ht="12.75" customHeight="1" x14ac:dyDescent="0.2">
      <c r="A267" s="64" t="s">
        <v>110</v>
      </c>
      <c r="B267" s="64">
        <v>13</v>
      </c>
      <c r="C267" s="65">
        <v>1276.9347976399999</v>
      </c>
      <c r="D267" s="65">
        <v>1271.90976535</v>
      </c>
      <c r="E267" s="65">
        <v>82.234022420000002</v>
      </c>
      <c r="F267" s="65">
        <v>82.234022420000002</v>
      </c>
    </row>
    <row r="268" spans="1:6" ht="12.75" customHeight="1" x14ac:dyDescent="0.2">
      <c r="A268" s="64" t="s">
        <v>110</v>
      </c>
      <c r="B268" s="64">
        <v>14</v>
      </c>
      <c r="C268" s="65">
        <v>1277.0765326999999</v>
      </c>
      <c r="D268" s="65">
        <v>1267.81741098</v>
      </c>
      <c r="E268" s="65">
        <v>81.969435439999998</v>
      </c>
      <c r="F268" s="65">
        <v>81.969435439999998</v>
      </c>
    </row>
    <row r="269" spans="1:6" ht="12.75" customHeight="1" x14ac:dyDescent="0.2">
      <c r="A269" s="64" t="s">
        <v>110</v>
      </c>
      <c r="B269" s="64">
        <v>15</v>
      </c>
      <c r="C269" s="65">
        <v>1272.3191050299999</v>
      </c>
      <c r="D269" s="65">
        <v>1264.5268808200001</v>
      </c>
      <c r="E269" s="65">
        <v>81.75668958</v>
      </c>
      <c r="F269" s="65">
        <v>81.75668958</v>
      </c>
    </row>
    <row r="270" spans="1:6" ht="12.75" customHeight="1" x14ac:dyDescent="0.2">
      <c r="A270" s="64" t="s">
        <v>110</v>
      </c>
      <c r="B270" s="64">
        <v>16</v>
      </c>
      <c r="C270" s="65">
        <v>1269.14890173</v>
      </c>
      <c r="D270" s="65">
        <v>1261.0910728700001</v>
      </c>
      <c r="E270" s="65">
        <v>81.534550940000003</v>
      </c>
      <c r="F270" s="65">
        <v>81.534550940000003</v>
      </c>
    </row>
    <row r="271" spans="1:6" ht="12.75" customHeight="1" x14ac:dyDescent="0.2">
      <c r="A271" s="64" t="s">
        <v>110</v>
      </c>
      <c r="B271" s="64">
        <v>17</v>
      </c>
      <c r="C271" s="65">
        <v>1264.5594134200001</v>
      </c>
      <c r="D271" s="65">
        <v>1258.59902521</v>
      </c>
      <c r="E271" s="65">
        <v>81.373430150000004</v>
      </c>
      <c r="F271" s="65">
        <v>81.373430150000004</v>
      </c>
    </row>
    <row r="272" spans="1:6" ht="12.75" customHeight="1" x14ac:dyDescent="0.2">
      <c r="A272" s="64" t="s">
        <v>110</v>
      </c>
      <c r="B272" s="64">
        <v>18</v>
      </c>
      <c r="C272" s="65">
        <v>1262.85918857</v>
      </c>
      <c r="D272" s="65">
        <v>1257.7050865900001</v>
      </c>
      <c r="E272" s="65">
        <v>81.315633469999995</v>
      </c>
      <c r="F272" s="65">
        <v>81.315633469999995</v>
      </c>
    </row>
    <row r="273" spans="1:6" ht="12.75" customHeight="1" x14ac:dyDescent="0.2">
      <c r="A273" s="64" t="s">
        <v>110</v>
      </c>
      <c r="B273" s="64">
        <v>19</v>
      </c>
      <c r="C273" s="65">
        <v>1267.09764197</v>
      </c>
      <c r="D273" s="65">
        <v>1260.83221658</v>
      </c>
      <c r="E273" s="65">
        <v>81.517814849999993</v>
      </c>
      <c r="F273" s="65">
        <v>81.517814849999993</v>
      </c>
    </row>
    <row r="274" spans="1:6" ht="12.75" customHeight="1" x14ac:dyDescent="0.2">
      <c r="A274" s="64" t="s">
        <v>110</v>
      </c>
      <c r="B274" s="64">
        <v>20</v>
      </c>
      <c r="C274" s="65">
        <v>1276.23588584</v>
      </c>
      <c r="D274" s="65">
        <v>1264.40933574</v>
      </c>
      <c r="E274" s="65">
        <v>81.749089830000003</v>
      </c>
      <c r="F274" s="65">
        <v>81.749089830000003</v>
      </c>
    </row>
    <row r="275" spans="1:6" ht="12.75" customHeight="1" x14ac:dyDescent="0.2">
      <c r="A275" s="64" t="s">
        <v>110</v>
      </c>
      <c r="B275" s="64">
        <v>21</v>
      </c>
      <c r="C275" s="65">
        <v>1283.3372368600001</v>
      </c>
      <c r="D275" s="65">
        <v>1275.5740041900001</v>
      </c>
      <c r="E275" s="65">
        <v>82.470930019999997</v>
      </c>
      <c r="F275" s="65">
        <v>82.470930019999997</v>
      </c>
    </row>
    <row r="276" spans="1:6" ht="12.75" customHeight="1" x14ac:dyDescent="0.2">
      <c r="A276" s="64" t="s">
        <v>110</v>
      </c>
      <c r="B276" s="64">
        <v>22</v>
      </c>
      <c r="C276" s="65">
        <v>1278.34522629</v>
      </c>
      <c r="D276" s="65">
        <v>1272.5341835500001</v>
      </c>
      <c r="E276" s="65">
        <v>82.274393540000005</v>
      </c>
      <c r="F276" s="65">
        <v>82.274393540000005</v>
      </c>
    </row>
    <row r="277" spans="1:6" ht="12.75" customHeight="1" x14ac:dyDescent="0.2">
      <c r="A277" s="64" t="s">
        <v>110</v>
      </c>
      <c r="B277" s="64">
        <v>23</v>
      </c>
      <c r="C277" s="65">
        <v>1272.45202182</v>
      </c>
      <c r="D277" s="65">
        <v>1262.5372699100001</v>
      </c>
      <c r="E277" s="65">
        <v>81.62805333</v>
      </c>
      <c r="F277" s="65">
        <v>81.62805333</v>
      </c>
    </row>
    <row r="278" spans="1:6" ht="12.75" customHeight="1" x14ac:dyDescent="0.2">
      <c r="A278" s="64" t="s">
        <v>110</v>
      </c>
      <c r="B278" s="64">
        <v>24</v>
      </c>
      <c r="C278" s="65">
        <v>1264.35124879</v>
      </c>
      <c r="D278" s="65">
        <v>1246.4558321500001</v>
      </c>
      <c r="E278" s="65">
        <v>80.588324450000002</v>
      </c>
      <c r="F278" s="65">
        <v>80.588324450000002</v>
      </c>
    </row>
    <row r="279" spans="1:6" ht="12.75" customHeight="1" x14ac:dyDescent="0.2">
      <c r="A279" s="64" t="s">
        <v>111</v>
      </c>
      <c r="B279" s="64">
        <v>1</v>
      </c>
      <c r="C279" s="65">
        <v>1258.70726304</v>
      </c>
      <c r="D279" s="65">
        <v>1247.67771393</v>
      </c>
      <c r="E279" s="65">
        <v>80.667323969999998</v>
      </c>
      <c r="F279" s="65">
        <v>80.667323969999998</v>
      </c>
    </row>
    <row r="280" spans="1:6" ht="12.75" customHeight="1" x14ac:dyDescent="0.2">
      <c r="A280" s="64" t="s">
        <v>111</v>
      </c>
      <c r="B280" s="64">
        <v>2</v>
      </c>
      <c r="C280" s="65">
        <v>1260.3899235900001</v>
      </c>
      <c r="D280" s="65">
        <v>1248.36309474</v>
      </c>
      <c r="E280" s="65">
        <v>80.711636560000002</v>
      </c>
      <c r="F280" s="65">
        <v>80.711636560000002</v>
      </c>
    </row>
    <row r="281" spans="1:6" ht="12.75" customHeight="1" x14ac:dyDescent="0.2">
      <c r="A281" s="64" t="s">
        <v>111</v>
      </c>
      <c r="B281" s="64">
        <v>3</v>
      </c>
      <c r="C281" s="65">
        <v>1256.43268885</v>
      </c>
      <c r="D281" s="65">
        <v>1249.0944160500001</v>
      </c>
      <c r="E281" s="65">
        <v>80.758919390000003</v>
      </c>
      <c r="F281" s="65">
        <v>80.758919390000003</v>
      </c>
    </row>
    <row r="282" spans="1:6" ht="12.75" customHeight="1" x14ac:dyDescent="0.2">
      <c r="A282" s="64" t="s">
        <v>111</v>
      </c>
      <c r="B282" s="64">
        <v>4</v>
      </c>
      <c r="C282" s="65">
        <v>1253.5011513500001</v>
      </c>
      <c r="D282" s="65">
        <v>1249.81993362</v>
      </c>
      <c r="E282" s="65">
        <v>80.805826980000006</v>
      </c>
      <c r="F282" s="65">
        <v>80.805826980000006</v>
      </c>
    </row>
    <row r="283" spans="1:6" ht="12.75" customHeight="1" x14ac:dyDescent="0.2">
      <c r="A283" s="64" t="s">
        <v>111</v>
      </c>
      <c r="B283" s="64">
        <v>5</v>
      </c>
      <c r="C283" s="65">
        <v>1255.13174336</v>
      </c>
      <c r="D283" s="65">
        <v>1250.21384902</v>
      </c>
      <c r="E283" s="65">
        <v>80.831295179999998</v>
      </c>
      <c r="F283" s="65">
        <v>80.831295179999998</v>
      </c>
    </row>
    <row r="284" spans="1:6" ht="12.75" customHeight="1" x14ac:dyDescent="0.2">
      <c r="A284" s="64" t="s">
        <v>111</v>
      </c>
      <c r="B284" s="64">
        <v>6</v>
      </c>
      <c r="C284" s="65">
        <v>1253.8791969599999</v>
      </c>
      <c r="D284" s="65">
        <v>1250.10956418</v>
      </c>
      <c r="E284" s="65">
        <v>80.824552749999995</v>
      </c>
      <c r="F284" s="65">
        <v>80.824552749999995</v>
      </c>
    </row>
    <row r="285" spans="1:6" ht="12.75" customHeight="1" x14ac:dyDescent="0.2">
      <c r="A285" s="64" t="s">
        <v>111</v>
      </c>
      <c r="B285" s="64">
        <v>7</v>
      </c>
      <c r="C285" s="65">
        <v>1259.03215015</v>
      </c>
      <c r="D285" s="65">
        <v>1252.39314973</v>
      </c>
      <c r="E285" s="65">
        <v>80.972195630000002</v>
      </c>
      <c r="F285" s="65">
        <v>80.972195630000002</v>
      </c>
    </row>
    <row r="286" spans="1:6" ht="12.75" customHeight="1" x14ac:dyDescent="0.2">
      <c r="A286" s="64" t="s">
        <v>111</v>
      </c>
      <c r="B286" s="64">
        <v>8</v>
      </c>
      <c r="C286" s="65">
        <v>1264.50237857</v>
      </c>
      <c r="D286" s="65">
        <v>1249.0518763499999</v>
      </c>
      <c r="E286" s="65">
        <v>80.756169029999995</v>
      </c>
      <c r="F286" s="65">
        <v>80.756169029999995</v>
      </c>
    </row>
    <row r="287" spans="1:6" ht="12.75" customHeight="1" x14ac:dyDescent="0.2">
      <c r="A287" s="64" t="s">
        <v>111</v>
      </c>
      <c r="B287" s="64">
        <v>9</v>
      </c>
      <c r="C287" s="65">
        <v>1272.2448162999999</v>
      </c>
      <c r="D287" s="65">
        <v>1268.54115116</v>
      </c>
      <c r="E287" s="65">
        <v>82.016228119999994</v>
      </c>
      <c r="F287" s="65">
        <v>82.016228119999994</v>
      </c>
    </row>
    <row r="288" spans="1:6" ht="12.75" customHeight="1" x14ac:dyDescent="0.2">
      <c r="A288" s="64" t="s">
        <v>111</v>
      </c>
      <c r="B288" s="64">
        <v>10</v>
      </c>
      <c r="C288" s="65">
        <v>1292.7081725200001</v>
      </c>
      <c r="D288" s="65">
        <v>1286.2446634099999</v>
      </c>
      <c r="E288" s="65">
        <v>83.160830559999994</v>
      </c>
      <c r="F288" s="65">
        <v>83.160830559999994</v>
      </c>
    </row>
    <row r="289" spans="1:6" ht="12.75" customHeight="1" x14ac:dyDescent="0.2">
      <c r="A289" s="64" t="s">
        <v>111</v>
      </c>
      <c r="B289" s="64">
        <v>11</v>
      </c>
      <c r="C289" s="65">
        <v>1303.1280443200001</v>
      </c>
      <c r="D289" s="65">
        <v>1297.92158823</v>
      </c>
      <c r="E289" s="65">
        <v>83.915790169999994</v>
      </c>
      <c r="F289" s="65">
        <v>83.915790169999994</v>
      </c>
    </row>
    <row r="290" spans="1:6" ht="12.75" customHeight="1" x14ac:dyDescent="0.2">
      <c r="A290" s="64" t="s">
        <v>111</v>
      </c>
      <c r="B290" s="64">
        <v>12</v>
      </c>
      <c r="C290" s="65">
        <v>1307.82161627</v>
      </c>
      <c r="D290" s="65">
        <v>1305.02130928</v>
      </c>
      <c r="E290" s="65">
        <v>84.374815359999999</v>
      </c>
      <c r="F290" s="65">
        <v>84.374815359999999</v>
      </c>
    </row>
    <row r="291" spans="1:6" ht="12.75" customHeight="1" x14ac:dyDescent="0.2">
      <c r="A291" s="64" t="s">
        <v>111</v>
      </c>
      <c r="B291" s="64">
        <v>13</v>
      </c>
      <c r="C291" s="65">
        <v>1329.4908388199999</v>
      </c>
      <c r="D291" s="65">
        <v>1342.2554403199999</v>
      </c>
      <c r="E291" s="65">
        <v>86.782149939999996</v>
      </c>
      <c r="F291" s="65">
        <v>86.782149939999996</v>
      </c>
    </row>
    <row r="292" spans="1:6" ht="12.75" customHeight="1" x14ac:dyDescent="0.2">
      <c r="A292" s="64" t="s">
        <v>111</v>
      </c>
      <c r="B292" s="64">
        <v>14</v>
      </c>
      <c r="C292" s="65">
        <v>1399.83784741</v>
      </c>
      <c r="D292" s="65">
        <v>1417.3904227</v>
      </c>
      <c r="E292" s="65">
        <v>91.639925230000003</v>
      </c>
      <c r="F292" s="65">
        <v>91.639925230000003</v>
      </c>
    </row>
    <row r="293" spans="1:6" ht="12.75" customHeight="1" x14ac:dyDescent="0.2">
      <c r="A293" s="64" t="s">
        <v>111</v>
      </c>
      <c r="B293" s="64">
        <v>15</v>
      </c>
      <c r="C293" s="65">
        <v>1503.2148529000001</v>
      </c>
      <c r="D293" s="65">
        <v>1529.3319451100001</v>
      </c>
      <c r="E293" s="65">
        <v>98.877389640000004</v>
      </c>
      <c r="F293" s="65">
        <v>98.877389640000004</v>
      </c>
    </row>
    <row r="294" spans="1:6" ht="12.75" customHeight="1" x14ac:dyDescent="0.2">
      <c r="A294" s="64" t="s">
        <v>111</v>
      </c>
      <c r="B294" s="64">
        <v>16</v>
      </c>
      <c r="C294" s="65">
        <v>1592.10622397</v>
      </c>
      <c r="D294" s="65">
        <v>1608.0390029499999</v>
      </c>
      <c r="E294" s="65">
        <v>103.96611381</v>
      </c>
      <c r="F294" s="65">
        <v>103.96611381</v>
      </c>
    </row>
    <row r="295" spans="1:6" ht="12.75" customHeight="1" x14ac:dyDescent="0.2">
      <c r="A295" s="64" t="s">
        <v>111</v>
      </c>
      <c r="B295" s="64">
        <v>17</v>
      </c>
      <c r="C295" s="65">
        <v>1616.2810409000001</v>
      </c>
      <c r="D295" s="65">
        <v>1620.9026696000001</v>
      </c>
      <c r="E295" s="65">
        <v>104.79780099</v>
      </c>
      <c r="F295" s="65">
        <v>104.79780099</v>
      </c>
    </row>
    <row r="296" spans="1:6" ht="12.75" customHeight="1" x14ac:dyDescent="0.2">
      <c r="A296" s="64" t="s">
        <v>111</v>
      </c>
      <c r="B296" s="64">
        <v>18</v>
      </c>
      <c r="C296" s="65">
        <v>1669.2015300800001</v>
      </c>
      <c r="D296" s="65">
        <v>1700.93275634</v>
      </c>
      <c r="E296" s="65">
        <v>109.97206423</v>
      </c>
      <c r="F296" s="65">
        <v>109.97206423</v>
      </c>
    </row>
    <row r="297" spans="1:6" ht="12.75" customHeight="1" x14ac:dyDescent="0.2">
      <c r="A297" s="64" t="s">
        <v>111</v>
      </c>
      <c r="B297" s="64">
        <v>19</v>
      </c>
      <c r="C297" s="65">
        <v>1738.5477035199999</v>
      </c>
      <c r="D297" s="65">
        <v>1772.38110966</v>
      </c>
      <c r="E297" s="65">
        <v>114.5914843</v>
      </c>
      <c r="F297" s="65">
        <v>114.5914843</v>
      </c>
    </row>
    <row r="298" spans="1:6" ht="12.75" customHeight="1" x14ac:dyDescent="0.2">
      <c r="A298" s="64" t="s">
        <v>111</v>
      </c>
      <c r="B298" s="64">
        <v>20</v>
      </c>
      <c r="C298" s="65">
        <v>1804.5006329600001</v>
      </c>
      <c r="D298" s="65">
        <v>1855.0000338299999</v>
      </c>
      <c r="E298" s="65">
        <v>119.93312616999999</v>
      </c>
      <c r="F298" s="65">
        <v>119.93312616999999</v>
      </c>
    </row>
    <row r="299" spans="1:6" ht="12.75" customHeight="1" x14ac:dyDescent="0.2">
      <c r="A299" s="64" t="s">
        <v>111</v>
      </c>
      <c r="B299" s="64">
        <v>21</v>
      </c>
      <c r="C299" s="65">
        <v>1908.64698978</v>
      </c>
      <c r="D299" s="65">
        <v>1975.3178103</v>
      </c>
      <c r="E299" s="65">
        <v>127.71214870999999</v>
      </c>
      <c r="F299" s="65">
        <v>127.71214870999999</v>
      </c>
    </row>
    <row r="300" spans="1:6" ht="12.75" customHeight="1" x14ac:dyDescent="0.2">
      <c r="A300" s="64" t="s">
        <v>111</v>
      </c>
      <c r="B300" s="64">
        <v>22</v>
      </c>
      <c r="C300" s="65">
        <v>1977.95071426</v>
      </c>
      <c r="D300" s="65">
        <v>1989.3800054200001</v>
      </c>
      <c r="E300" s="65">
        <v>128.62132552</v>
      </c>
      <c r="F300" s="65">
        <v>128.62132552</v>
      </c>
    </row>
    <row r="301" spans="1:6" ht="12.75" customHeight="1" x14ac:dyDescent="0.2">
      <c r="A301" s="64" t="s">
        <v>111</v>
      </c>
      <c r="B301" s="64">
        <v>23</v>
      </c>
      <c r="C301" s="65">
        <v>2029.6622546200001</v>
      </c>
      <c r="D301" s="65">
        <v>2073.0012977000001</v>
      </c>
      <c r="E301" s="65">
        <v>134.02777448000001</v>
      </c>
      <c r="F301" s="65">
        <v>134.02777448000001</v>
      </c>
    </row>
    <row r="302" spans="1:6" ht="12.75" customHeight="1" x14ac:dyDescent="0.2">
      <c r="A302" s="64" t="s">
        <v>111</v>
      </c>
      <c r="B302" s="64">
        <v>24</v>
      </c>
      <c r="C302" s="65">
        <v>2085.36790023</v>
      </c>
      <c r="D302" s="65">
        <v>2107.19361617</v>
      </c>
      <c r="E302" s="65">
        <v>136.23844378999999</v>
      </c>
      <c r="F302" s="65">
        <v>136.23844378999999</v>
      </c>
    </row>
    <row r="303" spans="1:6" ht="12.75" customHeight="1" x14ac:dyDescent="0.2">
      <c r="A303" s="64" t="s">
        <v>112</v>
      </c>
      <c r="B303" s="64">
        <v>1</v>
      </c>
      <c r="C303" s="65">
        <v>2117.5968943600001</v>
      </c>
      <c r="D303" s="65">
        <v>2143.1130887999998</v>
      </c>
      <c r="E303" s="65">
        <v>138.56078048000001</v>
      </c>
      <c r="F303" s="65">
        <v>138.56078048000001</v>
      </c>
    </row>
    <row r="304" spans="1:6" ht="12.75" customHeight="1" x14ac:dyDescent="0.2">
      <c r="A304" s="64" t="s">
        <v>112</v>
      </c>
      <c r="B304" s="64">
        <v>2</v>
      </c>
      <c r="C304" s="65">
        <v>2117.1932293099999</v>
      </c>
      <c r="D304" s="65">
        <v>2121.4523175099998</v>
      </c>
      <c r="E304" s="65">
        <v>137.16032551000001</v>
      </c>
      <c r="F304" s="65">
        <v>137.16032551000001</v>
      </c>
    </row>
    <row r="305" spans="1:6" ht="12.75" customHeight="1" x14ac:dyDescent="0.2">
      <c r="A305" s="64" t="s">
        <v>112</v>
      </c>
      <c r="B305" s="64">
        <v>3</v>
      </c>
      <c r="C305" s="65">
        <v>2126.2956287100001</v>
      </c>
      <c r="D305" s="65">
        <v>2146.65656313</v>
      </c>
      <c r="E305" s="65">
        <v>138.78988018000001</v>
      </c>
      <c r="F305" s="65">
        <v>138.78988018000001</v>
      </c>
    </row>
    <row r="306" spans="1:6" ht="12.75" customHeight="1" x14ac:dyDescent="0.2">
      <c r="A306" s="64" t="s">
        <v>112</v>
      </c>
      <c r="B306" s="64">
        <v>4</v>
      </c>
      <c r="C306" s="65">
        <v>2158.8633240300001</v>
      </c>
      <c r="D306" s="65">
        <v>2220.35439946</v>
      </c>
      <c r="E306" s="65">
        <v>143.55473825999999</v>
      </c>
      <c r="F306" s="65">
        <v>143.55473825999999</v>
      </c>
    </row>
    <row r="307" spans="1:6" ht="12.75" customHeight="1" x14ac:dyDescent="0.2">
      <c r="A307" s="64" t="s">
        <v>112</v>
      </c>
      <c r="B307" s="64">
        <v>5</v>
      </c>
      <c r="C307" s="65">
        <v>2206.2585105200001</v>
      </c>
      <c r="D307" s="65">
        <v>2227.8254089299999</v>
      </c>
      <c r="E307" s="65">
        <v>144.03776872</v>
      </c>
      <c r="F307" s="65">
        <v>144.03776872</v>
      </c>
    </row>
    <row r="308" spans="1:6" ht="12.75" customHeight="1" x14ac:dyDescent="0.2">
      <c r="A308" s="64" t="s">
        <v>112</v>
      </c>
      <c r="B308" s="64">
        <v>6</v>
      </c>
      <c r="C308" s="65">
        <v>2169.8267615099999</v>
      </c>
      <c r="D308" s="65">
        <v>2157.84042004</v>
      </c>
      <c r="E308" s="65">
        <v>139.51296099000001</v>
      </c>
      <c r="F308" s="65">
        <v>139.51296099000001</v>
      </c>
    </row>
    <row r="309" spans="1:6" ht="12.75" customHeight="1" x14ac:dyDescent="0.2">
      <c r="A309" s="64" t="s">
        <v>112</v>
      </c>
      <c r="B309" s="64">
        <v>7</v>
      </c>
      <c r="C309" s="65">
        <v>2125.10569338</v>
      </c>
      <c r="D309" s="65">
        <v>2125.22058517</v>
      </c>
      <c r="E309" s="65">
        <v>137.40395899000001</v>
      </c>
      <c r="F309" s="65">
        <v>137.40395899000001</v>
      </c>
    </row>
    <row r="310" spans="1:6" ht="12.75" customHeight="1" x14ac:dyDescent="0.2">
      <c r="A310" s="64" t="s">
        <v>112</v>
      </c>
      <c r="B310" s="64">
        <v>8</v>
      </c>
      <c r="C310" s="65">
        <v>2116.2844070400001</v>
      </c>
      <c r="D310" s="65">
        <v>2129.64739362</v>
      </c>
      <c r="E310" s="65">
        <v>137.69016976</v>
      </c>
      <c r="F310" s="65">
        <v>137.69016976</v>
      </c>
    </row>
    <row r="311" spans="1:6" ht="12.75" customHeight="1" x14ac:dyDescent="0.2">
      <c r="A311" s="64" t="s">
        <v>112</v>
      </c>
      <c r="B311" s="64">
        <v>9</v>
      </c>
      <c r="C311" s="65">
        <v>2076.4390807300001</v>
      </c>
      <c r="D311" s="65">
        <v>2037.4484125900001</v>
      </c>
      <c r="E311" s="65">
        <v>131.72913912000001</v>
      </c>
      <c r="F311" s="65">
        <v>131.72913912000001</v>
      </c>
    </row>
    <row r="312" spans="1:6" ht="12.75" customHeight="1" x14ac:dyDescent="0.2">
      <c r="A312" s="64" t="s">
        <v>112</v>
      </c>
      <c r="B312" s="64">
        <v>10</v>
      </c>
      <c r="C312" s="65">
        <v>2049.82882264</v>
      </c>
      <c r="D312" s="65">
        <v>2070.4746641500001</v>
      </c>
      <c r="E312" s="65">
        <v>133.86441757</v>
      </c>
      <c r="F312" s="65">
        <v>133.86441757</v>
      </c>
    </row>
    <row r="313" spans="1:6" ht="12.75" customHeight="1" x14ac:dyDescent="0.2">
      <c r="A313" s="64" t="s">
        <v>112</v>
      </c>
      <c r="B313" s="64">
        <v>11</v>
      </c>
      <c r="C313" s="65">
        <v>2149.9473800199999</v>
      </c>
      <c r="D313" s="65">
        <v>2202.22848875</v>
      </c>
      <c r="E313" s="65">
        <v>142.38282608</v>
      </c>
      <c r="F313" s="65">
        <v>142.38282608</v>
      </c>
    </row>
    <row r="314" spans="1:6" ht="12.75" customHeight="1" x14ac:dyDescent="0.2">
      <c r="A314" s="64" t="s">
        <v>112</v>
      </c>
      <c r="B314" s="64">
        <v>12</v>
      </c>
      <c r="C314" s="65">
        <v>2239.3293062600001</v>
      </c>
      <c r="D314" s="65">
        <v>2265.0511415000001</v>
      </c>
      <c r="E314" s="65">
        <v>146.44456031000001</v>
      </c>
      <c r="F314" s="65">
        <v>146.44456031000001</v>
      </c>
    </row>
    <row r="315" spans="1:6" ht="12.75" customHeight="1" x14ac:dyDescent="0.2">
      <c r="A315" s="64" t="s">
        <v>112</v>
      </c>
      <c r="B315" s="64">
        <v>13</v>
      </c>
      <c r="C315" s="65">
        <v>2251.5239939200001</v>
      </c>
      <c r="D315" s="65">
        <v>2255.0009160700001</v>
      </c>
      <c r="E315" s="65">
        <v>145.79477328999999</v>
      </c>
      <c r="F315" s="65">
        <v>145.79477328999999</v>
      </c>
    </row>
    <row r="316" spans="1:6" ht="12.75" customHeight="1" x14ac:dyDescent="0.2">
      <c r="A316" s="64" t="s">
        <v>112</v>
      </c>
      <c r="B316" s="64">
        <v>14</v>
      </c>
      <c r="C316" s="65">
        <v>2225.2068725700001</v>
      </c>
      <c r="D316" s="65">
        <v>2218.8233907399999</v>
      </c>
      <c r="E316" s="65">
        <v>143.45575246000001</v>
      </c>
      <c r="F316" s="65">
        <v>143.45575246000001</v>
      </c>
    </row>
    <row r="317" spans="1:6" ht="12.75" customHeight="1" x14ac:dyDescent="0.2">
      <c r="A317" s="64" t="s">
        <v>112</v>
      </c>
      <c r="B317" s="64">
        <v>15</v>
      </c>
      <c r="C317" s="65">
        <v>2211.8683372099999</v>
      </c>
      <c r="D317" s="65">
        <v>2227.1897466300002</v>
      </c>
      <c r="E317" s="65">
        <v>143.99667063000001</v>
      </c>
      <c r="F317" s="65">
        <v>143.99667063000001</v>
      </c>
    </row>
    <row r="318" spans="1:6" ht="12.75" customHeight="1" x14ac:dyDescent="0.2">
      <c r="A318" s="64" t="s">
        <v>112</v>
      </c>
      <c r="B318" s="64">
        <v>16</v>
      </c>
      <c r="C318" s="65">
        <v>2213.9204556300001</v>
      </c>
      <c r="D318" s="65">
        <v>2218.0458845100002</v>
      </c>
      <c r="E318" s="65">
        <v>143.40548358999999</v>
      </c>
      <c r="F318" s="65">
        <v>143.40548358999999</v>
      </c>
    </row>
    <row r="319" spans="1:6" ht="12.75" customHeight="1" x14ac:dyDescent="0.2">
      <c r="A319" s="64" t="s">
        <v>112</v>
      </c>
      <c r="B319" s="64">
        <v>17</v>
      </c>
      <c r="C319" s="65">
        <v>2201.5420222500002</v>
      </c>
      <c r="D319" s="65">
        <v>2215.4782872599999</v>
      </c>
      <c r="E319" s="65">
        <v>143.23947822</v>
      </c>
      <c r="F319" s="65">
        <v>143.23947822</v>
      </c>
    </row>
    <row r="320" spans="1:6" ht="12.75" customHeight="1" x14ac:dyDescent="0.2">
      <c r="A320" s="64" t="s">
        <v>112</v>
      </c>
      <c r="B320" s="64">
        <v>18</v>
      </c>
      <c r="C320" s="65">
        <v>2199.2977695</v>
      </c>
      <c r="D320" s="65">
        <v>2197.1606460100002</v>
      </c>
      <c r="E320" s="65">
        <v>142.05516990000001</v>
      </c>
      <c r="F320" s="65">
        <v>142.05516990000001</v>
      </c>
    </row>
    <row r="321" spans="1:6" ht="12.75" customHeight="1" x14ac:dyDescent="0.2">
      <c r="A321" s="64" t="s">
        <v>112</v>
      </c>
      <c r="B321" s="64">
        <v>19</v>
      </c>
      <c r="C321" s="65">
        <v>2188.7623147600002</v>
      </c>
      <c r="D321" s="65">
        <v>2187.4149981599999</v>
      </c>
      <c r="E321" s="65">
        <v>141.42507502999999</v>
      </c>
      <c r="F321" s="65">
        <v>141.42507502999999</v>
      </c>
    </row>
    <row r="322" spans="1:6" ht="12.75" customHeight="1" x14ac:dyDescent="0.2">
      <c r="A322" s="64" t="s">
        <v>112</v>
      </c>
      <c r="B322" s="64">
        <v>20</v>
      </c>
      <c r="C322" s="65">
        <v>2193.3761921199998</v>
      </c>
      <c r="D322" s="65">
        <v>2212.0808770499998</v>
      </c>
      <c r="E322" s="65">
        <v>143.01982215000001</v>
      </c>
      <c r="F322" s="65">
        <v>143.01982215000001</v>
      </c>
    </row>
    <row r="323" spans="1:6" ht="12.75" customHeight="1" x14ac:dyDescent="0.2">
      <c r="A323" s="64" t="s">
        <v>112</v>
      </c>
      <c r="B323" s="64">
        <v>21</v>
      </c>
      <c r="C323" s="65">
        <v>2212.86375352</v>
      </c>
      <c r="D323" s="65">
        <v>2243.16761395</v>
      </c>
      <c r="E323" s="65">
        <v>145.02970327</v>
      </c>
      <c r="F323" s="65">
        <v>145.02970327</v>
      </c>
    </row>
    <row r="324" spans="1:6" ht="12.75" customHeight="1" x14ac:dyDescent="0.2">
      <c r="A324" s="64" t="s">
        <v>112</v>
      </c>
      <c r="B324" s="64">
        <v>22</v>
      </c>
      <c r="C324" s="65">
        <v>2234.89706914</v>
      </c>
      <c r="D324" s="65">
        <v>2211.5601070600001</v>
      </c>
      <c r="E324" s="65">
        <v>142.98615229999999</v>
      </c>
      <c r="F324" s="65">
        <v>142.98615229999999</v>
      </c>
    </row>
    <row r="325" spans="1:6" ht="12.75" customHeight="1" x14ac:dyDescent="0.2">
      <c r="A325" s="64" t="s">
        <v>112</v>
      </c>
      <c r="B325" s="64">
        <v>23</v>
      </c>
      <c r="C325" s="65">
        <v>2215.7854920099999</v>
      </c>
      <c r="D325" s="65">
        <v>2231.4835499699998</v>
      </c>
      <c r="E325" s="65">
        <v>144.27428208000001</v>
      </c>
      <c r="F325" s="65">
        <v>144.27428208000001</v>
      </c>
    </row>
    <row r="326" spans="1:6" ht="12.75" customHeight="1" x14ac:dyDescent="0.2">
      <c r="A326" s="64" t="s">
        <v>112</v>
      </c>
      <c r="B326" s="64">
        <v>24</v>
      </c>
      <c r="C326" s="65">
        <v>2362.4082764999998</v>
      </c>
      <c r="D326" s="65">
        <v>2482.07517869</v>
      </c>
      <c r="E326" s="65">
        <v>160.47602703000001</v>
      </c>
      <c r="F326" s="65">
        <v>160.47602703000001</v>
      </c>
    </row>
    <row r="327" spans="1:6" ht="12.75" customHeight="1" x14ac:dyDescent="0.2">
      <c r="A327" s="64" t="s">
        <v>113</v>
      </c>
      <c r="B327" s="64">
        <v>1</v>
      </c>
      <c r="C327" s="65">
        <v>2496.95051577</v>
      </c>
      <c r="D327" s="65">
        <v>2548.9996637099998</v>
      </c>
      <c r="E327" s="65">
        <v>164.80296102</v>
      </c>
      <c r="F327" s="65">
        <v>164.80296102</v>
      </c>
    </row>
    <row r="328" spans="1:6" ht="12.75" customHeight="1" x14ac:dyDescent="0.2">
      <c r="A328" s="64" t="s">
        <v>113</v>
      </c>
      <c r="B328" s="64">
        <v>2</v>
      </c>
      <c r="C328" s="65">
        <v>2513.9825703299998</v>
      </c>
      <c r="D328" s="65">
        <v>2509.48988981</v>
      </c>
      <c r="E328" s="65">
        <v>162.24849707999999</v>
      </c>
      <c r="F328" s="65">
        <v>162.24849707999999</v>
      </c>
    </row>
    <row r="329" spans="1:6" ht="12.75" customHeight="1" x14ac:dyDescent="0.2">
      <c r="A329" s="64" t="s">
        <v>113</v>
      </c>
      <c r="B329" s="64">
        <v>3</v>
      </c>
      <c r="C329" s="65">
        <v>2528.2332069899999</v>
      </c>
      <c r="D329" s="65">
        <v>2551.7212366200001</v>
      </c>
      <c r="E329" s="65">
        <v>164.97892153000001</v>
      </c>
      <c r="F329" s="65">
        <v>164.97892153000001</v>
      </c>
    </row>
    <row r="330" spans="1:6" ht="12.75" customHeight="1" x14ac:dyDescent="0.2">
      <c r="A330" s="64" t="s">
        <v>113</v>
      </c>
      <c r="B330" s="64">
        <v>4</v>
      </c>
      <c r="C330" s="65">
        <v>2548.6491428200002</v>
      </c>
      <c r="D330" s="65">
        <v>2561.7252865700002</v>
      </c>
      <c r="E330" s="65">
        <v>165.62572313000001</v>
      </c>
      <c r="F330" s="65">
        <v>165.62572313000001</v>
      </c>
    </row>
    <row r="331" spans="1:6" ht="12.75" customHeight="1" x14ac:dyDescent="0.2">
      <c r="A331" s="64" t="s">
        <v>113</v>
      </c>
      <c r="B331" s="64">
        <v>5</v>
      </c>
      <c r="C331" s="65">
        <v>2587.27768315</v>
      </c>
      <c r="D331" s="65">
        <v>2625.7942022799998</v>
      </c>
      <c r="E331" s="65">
        <v>169.76803322000001</v>
      </c>
      <c r="F331" s="65">
        <v>169.76803322000001</v>
      </c>
    </row>
    <row r="332" spans="1:6" ht="12.75" customHeight="1" x14ac:dyDescent="0.2">
      <c r="A332" s="64" t="s">
        <v>113</v>
      </c>
      <c r="B332" s="64">
        <v>6</v>
      </c>
      <c r="C332" s="65">
        <v>2583.29073208</v>
      </c>
      <c r="D332" s="65">
        <v>2555.2544130699998</v>
      </c>
      <c r="E332" s="65">
        <v>165.20735543000001</v>
      </c>
      <c r="F332" s="65">
        <v>165.20735543000001</v>
      </c>
    </row>
    <row r="333" spans="1:6" ht="12.75" customHeight="1" x14ac:dyDescent="0.2">
      <c r="A333" s="64" t="s">
        <v>113</v>
      </c>
      <c r="B333" s="64">
        <v>7</v>
      </c>
      <c r="C333" s="65">
        <v>2539.0747575700002</v>
      </c>
      <c r="D333" s="65">
        <v>2512.4706777699998</v>
      </c>
      <c r="E333" s="65">
        <v>162.44121687000001</v>
      </c>
      <c r="F333" s="65">
        <v>162.44121687000001</v>
      </c>
    </row>
    <row r="334" spans="1:6" ht="12.75" customHeight="1" x14ac:dyDescent="0.2">
      <c r="A334" s="64" t="s">
        <v>113</v>
      </c>
      <c r="B334" s="64">
        <v>8</v>
      </c>
      <c r="C334" s="65">
        <v>2453.2019035500002</v>
      </c>
      <c r="D334" s="65">
        <v>2428.03058891</v>
      </c>
      <c r="E334" s="65">
        <v>156.98182946</v>
      </c>
      <c r="F334" s="65">
        <v>156.98182946</v>
      </c>
    </row>
    <row r="335" spans="1:6" ht="12.75" customHeight="1" x14ac:dyDescent="0.2">
      <c r="A335" s="64" t="s">
        <v>113</v>
      </c>
      <c r="B335" s="64">
        <v>9</v>
      </c>
      <c r="C335" s="65">
        <v>2275.6345690899998</v>
      </c>
      <c r="D335" s="65">
        <v>2181.1243529899998</v>
      </c>
      <c r="E335" s="65">
        <v>141.01835980999999</v>
      </c>
      <c r="F335" s="65">
        <v>141.01835980999999</v>
      </c>
    </row>
    <row r="336" spans="1:6" ht="12.75" customHeight="1" x14ac:dyDescent="0.2">
      <c r="A336" s="64" t="s">
        <v>113</v>
      </c>
      <c r="B336" s="64">
        <v>10</v>
      </c>
      <c r="C336" s="65">
        <v>2151.6417266799999</v>
      </c>
      <c r="D336" s="65">
        <v>2165.9508207399999</v>
      </c>
      <c r="E336" s="65">
        <v>140.03733063000001</v>
      </c>
      <c r="F336" s="65">
        <v>140.03733063000001</v>
      </c>
    </row>
    <row r="337" spans="1:6" ht="12.75" customHeight="1" x14ac:dyDescent="0.2">
      <c r="A337" s="64" t="s">
        <v>113</v>
      </c>
      <c r="B337" s="64">
        <v>11</v>
      </c>
      <c r="C337" s="65">
        <v>2161.8328071000001</v>
      </c>
      <c r="D337" s="65">
        <v>2180.5129252800002</v>
      </c>
      <c r="E337" s="65">
        <v>140.97882858</v>
      </c>
      <c r="F337" s="65">
        <v>140.97882858</v>
      </c>
    </row>
    <row r="338" spans="1:6" ht="12.75" customHeight="1" x14ac:dyDescent="0.2">
      <c r="A338" s="64" t="s">
        <v>113</v>
      </c>
      <c r="B338" s="64">
        <v>12</v>
      </c>
      <c r="C338" s="65">
        <v>2257.5560110000001</v>
      </c>
      <c r="D338" s="65">
        <v>2303.4581437100001</v>
      </c>
      <c r="E338" s="65">
        <v>148.92772568000001</v>
      </c>
      <c r="F338" s="65">
        <v>148.92772568000001</v>
      </c>
    </row>
    <row r="339" spans="1:6" ht="12.75" customHeight="1" x14ac:dyDescent="0.2">
      <c r="A339" s="64" t="s">
        <v>113</v>
      </c>
      <c r="B339" s="64">
        <v>13</v>
      </c>
      <c r="C339" s="65">
        <v>2285.14444675</v>
      </c>
      <c r="D339" s="65">
        <v>2287.3023958200001</v>
      </c>
      <c r="E339" s="65">
        <v>147.88319236000001</v>
      </c>
      <c r="F339" s="65">
        <v>147.88319236000001</v>
      </c>
    </row>
    <row r="340" spans="1:6" ht="12.75" customHeight="1" x14ac:dyDescent="0.2">
      <c r="A340" s="64" t="s">
        <v>113</v>
      </c>
      <c r="B340" s="64">
        <v>14</v>
      </c>
      <c r="C340" s="65">
        <v>2234.47262331</v>
      </c>
      <c r="D340" s="65">
        <v>2207.3670306600002</v>
      </c>
      <c r="E340" s="65">
        <v>142.71505324</v>
      </c>
      <c r="F340" s="65">
        <v>142.71505324</v>
      </c>
    </row>
    <row r="341" spans="1:6" ht="12.75" customHeight="1" x14ac:dyDescent="0.2">
      <c r="A341" s="64" t="s">
        <v>113</v>
      </c>
      <c r="B341" s="64">
        <v>15</v>
      </c>
      <c r="C341" s="65">
        <v>2185.13316209</v>
      </c>
      <c r="D341" s="65">
        <v>2214.9842336400002</v>
      </c>
      <c r="E341" s="65">
        <v>143.20753568999999</v>
      </c>
      <c r="F341" s="65">
        <v>143.20753568999999</v>
      </c>
    </row>
    <row r="342" spans="1:6" ht="12.75" customHeight="1" x14ac:dyDescent="0.2">
      <c r="A342" s="64" t="s">
        <v>113</v>
      </c>
      <c r="B342" s="64">
        <v>16</v>
      </c>
      <c r="C342" s="65">
        <v>2188.7181817599999</v>
      </c>
      <c r="D342" s="65">
        <v>2194.5920980800001</v>
      </c>
      <c r="E342" s="65">
        <v>141.88910307</v>
      </c>
      <c r="F342" s="65">
        <v>141.88910307</v>
      </c>
    </row>
    <row r="343" spans="1:6" ht="12.75" customHeight="1" x14ac:dyDescent="0.2">
      <c r="A343" s="64" t="s">
        <v>113</v>
      </c>
      <c r="B343" s="64">
        <v>17</v>
      </c>
      <c r="C343" s="65">
        <v>2168.1039349299999</v>
      </c>
      <c r="D343" s="65">
        <v>2177.1208340500002</v>
      </c>
      <c r="E343" s="65">
        <v>140.7595164</v>
      </c>
      <c r="F343" s="65">
        <v>140.7595164</v>
      </c>
    </row>
    <row r="344" spans="1:6" ht="12.75" customHeight="1" x14ac:dyDescent="0.2">
      <c r="A344" s="64" t="s">
        <v>113</v>
      </c>
      <c r="B344" s="64">
        <v>18</v>
      </c>
      <c r="C344" s="65">
        <v>2154.9586872899999</v>
      </c>
      <c r="D344" s="65">
        <v>2162.9482939300001</v>
      </c>
      <c r="E344" s="65">
        <v>139.84320534</v>
      </c>
      <c r="F344" s="65">
        <v>139.84320534</v>
      </c>
    </row>
    <row r="345" spans="1:6" ht="12.75" customHeight="1" x14ac:dyDescent="0.2">
      <c r="A345" s="64" t="s">
        <v>113</v>
      </c>
      <c r="B345" s="64">
        <v>19</v>
      </c>
      <c r="C345" s="65">
        <v>2152.2547069000002</v>
      </c>
      <c r="D345" s="65">
        <v>2157.6608759800001</v>
      </c>
      <c r="E345" s="65">
        <v>139.50135275</v>
      </c>
      <c r="F345" s="65">
        <v>139.50135275</v>
      </c>
    </row>
    <row r="346" spans="1:6" ht="12.75" customHeight="1" x14ac:dyDescent="0.2">
      <c r="A346" s="64" t="s">
        <v>113</v>
      </c>
      <c r="B346" s="64">
        <v>20</v>
      </c>
      <c r="C346" s="65">
        <v>2176.0632023100002</v>
      </c>
      <c r="D346" s="65">
        <v>2217.5244672399999</v>
      </c>
      <c r="E346" s="65">
        <v>143.37177188999999</v>
      </c>
      <c r="F346" s="65">
        <v>143.37177188999999</v>
      </c>
    </row>
    <row r="347" spans="1:6" ht="12.75" customHeight="1" x14ac:dyDescent="0.2">
      <c r="A347" s="64" t="s">
        <v>113</v>
      </c>
      <c r="B347" s="64">
        <v>21</v>
      </c>
      <c r="C347" s="65">
        <v>2225.2294895300001</v>
      </c>
      <c r="D347" s="65">
        <v>2267.1344210699999</v>
      </c>
      <c r="E347" s="65">
        <v>146.57925262000001</v>
      </c>
      <c r="F347" s="65">
        <v>146.57925262000001</v>
      </c>
    </row>
    <row r="348" spans="1:6" ht="12.75" customHeight="1" x14ac:dyDescent="0.2">
      <c r="A348" s="64" t="s">
        <v>113</v>
      </c>
      <c r="B348" s="64">
        <v>22</v>
      </c>
      <c r="C348" s="65">
        <v>2213.0416505200001</v>
      </c>
      <c r="D348" s="65">
        <v>2149.7215800600002</v>
      </c>
      <c r="E348" s="65">
        <v>138.98804570999999</v>
      </c>
      <c r="F348" s="65">
        <v>138.98804570999999</v>
      </c>
    </row>
    <row r="349" spans="1:6" ht="12.75" customHeight="1" x14ac:dyDescent="0.2">
      <c r="A349" s="64" t="s">
        <v>113</v>
      </c>
      <c r="B349" s="64">
        <v>23</v>
      </c>
      <c r="C349" s="65">
        <v>2142.5320881500002</v>
      </c>
      <c r="D349" s="65">
        <v>2164.8225356399998</v>
      </c>
      <c r="E349" s="65">
        <v>139.96438251999999</v>
      </c>
      <c r="F349" s="65">
        <v>139.96438251999999</v>
      </c>
    </row>
    <row r="350" spans="1:6" ht="12.75" customHeight="1" x14ac:dyDescent="0.2">
      <c r="A350" s="64" t="s">
        <v>113</v>
      </c>
      <c r="B350" s="64">
        <v>24</v>
      </c>
      <c r="C350" s="65">
        <v>2319.7629808500001</v>
      </c>
      <c r="D350" s="65">
        <v>2475.94658652</v>
      </c>
      <c r="E350" s="65">
        <v>160.07978918000001</v>
      </c>
      <c r="F350" s="65">
        <v>160.07978918000001</v>
      </c>
    </row>
    <row r="351" spans="1:6" ht="12.75" customHeight="1" x14ac:dyDescent="0.2">
      <c r="A351" s="64" t="s">
        <v>114</v>
      </c>
      <c r="B351" s="64">
        <v>1</v>
      </c>
      <c r="C351" s="65">
        <v>2490.0704168900002</v>
      </c>
      <c r="D351" s="65">
        <v>2556.66581176</v>
      </c>
      <c r="E351" s="65">
        <v>165.29860797000001</v>
      </c>
      <c r="F351" s="65">
        <v>165.29860797000001</v>
      </c>
    </row>
    <row r="352" spans="1:6" ht="12.75" customHeight="1" x14ac:dyDescent="0.2">
      <c r="A352" s="64" t="s">
        <v>114</v>
      </c>
      <c r="B352" s="64">
        <v>2</v>
      </c>
      <c r="C352" s="65">
        <v>2564.1738284200001</v>
      </c>
      <c r="D352" s="65">
        <v>2608.6561300799999</v>
      </c>
      <c r="E352" s="65">
        <v>168.65998872</v>
      </c>
      <c r="F352" s="65">
        <v>168.65998872</v>
      </c>
    </row>
    <row r="353" spans="1:6" ht="12.75" customHeight="1" x14ac:dyDescent="0.2">
      <c r="A353" s="64" t="s">
        <v>114</v>
      </c>
      <c r="B353" s="64">
        <v>3</v>
      </c>
      <c r="C353" s="65">
        <v>2622.2565302200001</v>
      </c>
      <c r="D353" s="65">
        <v>2653.6021750999998</v>
      </c>
      <c r="E353" s="65">
        <v>171.5659292</v>
      </c>
      <c r="F353" s="65">
        <v>171.5659292</v>
      </c>
    </row>
    <row r="354" spans="1:6" ht="12.75" customHeight="1" x14ac:dyDescent="0.2">
      <c r="A354" s="64" t="s">
        <v>114</v>
      </c>
      <c r="B354" s="64">
        <v>4</v>
      </c>
      <c r="C354" s="65">
        <v>2655.9009355899998</v>
      </c>
      <c r="D354" s="65">
        <v>2681.7922798499999</v>
      </c>
      <c r="E354" s="65">
        <v>173.38853152999999</v>
      </c>
      <c r="F354" s="65">
        <v>173.38853152999999</v>
      </c>
    </row>
    <row r="355" spans="1:6" ht="12.75" customHeight="1" x14ac:dyDescent="0.2">
      <c r="A355" s="64" t="s">
        <v>114</v>
      </c>
      <c r="B355" s="64">
        <v>5</v>
      </c>
      <c r="C355" s="65">
        <v>2680.2866093299999</v>
      </c>
      <c r="D355" s="65">
        <v>2708.2150171899998</v>
      </c>
      <c r="E355" s="65">
        <v>175.09686654000001</v>
      </c>
      <c r="F355" s="65">
        <v>175.09686654000001</v>
      </c>
    </row>
    <row r="356" spans="1:6" ht="12.75" customHeight="1" x14ac:dyDescent="0.2">
      <c r="A356" s="64" t="s">
        <v>114</v>
      </c>
      <c r="B356" s="64">
        <v>6</v>
      </c>
      <c r="C356" s="65">
        <v>2691.0613798499999</v>
      </c>
      <c r="D356" s="65">
        <v>2705.0609891499998</v>
      </c>
      <c r="E356" s="65">
        <v>174.89294609000001</v>
      </c>
      <c r="F356" s="65">
        <v>174.89294609000001</v>
      </c>
    </row>
    <row r="357" spans="1:6" ht="12.75" customHeight="1" x14ac:dyDescent="0.2">
      <c r="A357" s="64" t="s">
        <v>114</v>
      </c>
      <c r="B357" s="64">
        <v>7</v>
      </c>
      <c r="C357" s="65">
        <v>2644.5054959600002</v>
      </c>
      <c r="D357" s="65">
        <v>2657.8972922600001</v>
      </c>
      <c r="E357" s="65">
        <v>171.8436256</v>
      </c>
      <c r="F357" s="65">
        <v>171.8436256</v>
      </c>
    </row>
    <row r="358" spans="1:6" ht="12.75" customHeight="1" x14ac:dyDescent="0.2">
      <c r="A358" s="64" t="s">
        <v>114</v>
      </c>
      <c r="B358" s="64">
        <v>8</v>
      </c>
      <c r="C358" s="65">
        <v>2564.8918426999999</v>
      </c>
      <c r="D358" s="65">
        <v>2580.7440305199998</v>
      </c>
      <c r="E358" s="65">
        <v>166.85536053000001</v>
      </c>
      <c r="F358" s="65">
        <v>166.85536053000001</v>
      </c>
    </row>
    <row r="359" spans="1:6" ht="12.75" customHeight="1" x14ac:dyDescent="0.2">
      <c r="A359" s="64" t="s">
        <v>114</v>
      </c>
      <c r="B359" s="64">
        <v>9</v>
      </c>
      <c r="C359" s="65">
        <v>2346.8249199400002</v>
      </c>
      <c r="D359" s="65">
        <v>2201.42207654</v>
      </c>
      <c r="E359" s="65">
        <v>142.33068832999999</v>
      </c>
      <c r="F359" s="65">
        <v>142.33068832999999</v>
      </c>
    </row>
    <row r="360" spans="1:6" ht="12.75" customHeight="1" x14ac:dyDescent="0.2">
      <c r="A360" s="64" t="s">
        <v>114</v>
      </c>
      <c r="B360" s="64">
        <v>10</v>
      </c>
      <c r="C360" s="65">
        <v>2151.8683167300001</v>
      </c>
      <c r="D360" s="65">
        <v>2147.2242367099998</v>
      </c>
      <c r="E360" s="65">
        <v>138.82658253</v>
      </c>
      <c r="F360" s="65">
        <v>138.82658253</v>
      </c>
    </row>
    <row r="361" spans="1:6" ht="12.75" customHeight="1" x14ac:dyDescent="0.2">
      <c r="A361" s="64" t="s">
        <v>114</v>
      </c>
      <c r="B361" s="64">
        <v>11</v>
      </c>
      <c r="C361" s="65">
        <v>2191.8322146599999</v>
      </c>
      <c r="D361" s="65">
        <v>2220.3481458800002</v>
      </c>
      <c r="E361" s="65">
        <v>143.55433393999999</v>
      </c>
      <c r="F361" s="65">
        <v>143.55433393999999</v>
      </c>
    </row>
    <row r="362" spans="1:6" ht="12.75" customHeight="1" x14ac:dyDescent="0.2">
      <c r="A362" s="64" t="s">
        <v>114</v>
      </c>
      <c r="B362" s="64">
        <v>12</v>
      </c>
      <c r="C362" s="65">
        <v>2273.86812031</v>
      </c>
      <c r="D362" s="65">
        <v>2299.7821696699998</v>
      </c>
      <c r="E362" s="65">
        <v>148.69005935000001</v>
      </c>
      <c r="F362" s="65">
        <v>148.69005935000001</v>
      </c>
    </row>
    <row r="363" spans="1:6" ht="12.75" customHeight="1" x14ac:dyDescent="0.2">
      <c r="A363" s="64" t="s">
        <v>114</v>
      </c>
      <c r="B363" s="64">
        <v>13</v>
      </c>
      <c r="C363" s="65">
        <v>2288.1886699500001</v>
      </c>
      <c r="D363" s="65">
        <v>2292.0118825200002</v>
      </c>
      <c r="E363" s="65">
        <v>148.18767939</v>
      </c>
      <c r="F363" s="65">
        <v>148.18767939</v>
      </c>
    </row>
    <row r="364" spans="1:6" ht="12.75" customHeight="1" x14ac:dyDescent="0.2">
      <c r="A364" s="64" t="s">
        <v>114</v>
      </c>
      <c r="B364" s="64">
        <v>14</v>
      </c>
      <c r="C364" s="65">
        <v>2254.9148881599999</v>
      </c>
      <c r="D364" s="65">
        <v>2244.5141977200001</v>
      </c>
      <c r="E364" s="65">
        <v>145.11676525999999</v>
      </c>
      <c r="F364" s="65">
        <v>145.11676525999999</v>
      </c>
    </row>
    <row r="365" spans="1:6" ht="12.75" customHeight="1" x14ac:dyDescent="0.2">
      <c r="A365" s="64" t="s">
        <v>114</v>
      </c>
      <c r="B365" s="64">
        <v>15</v>
      </c>
      <c r="C365" s="65">
        <v>2239.2112300200001</v>
      </c>
      <c r="D365" s="65">
        <v>2240.76551045</v>
      </c>
      <c r="E365" s="65">
        <v>144.87439773</v>
      </c>
      <c r="F365" s="65">
        <v>144.87439773</v>
      </c>
    </row>
    <row r="366" spans="1:6" ht="12.75" customHeight="1" x14ac:dyDescent="0.2">
      <c r="A366" s="64" t="s">
        <v>114</v>
      </c>
      <c r="B366" s="64">
        <v>16</v>
      </c>
      <c r="C366" s="65">
        <v>2220.3165380599999</v>
      </c>
      <c r="D366" s="65">
        <v>2227.40563372</v>
      </c>
      <c r="E366" s="65">
        <v>144.01062859000001</v>
      </c>
      <c r="F366" s="65">
        <v>144.01062859000001</v>
      </c>
    </row>
    <row r="367" spans="1:6" ht="12.75" customHeight="1" x14ac:dyDescent="0.2">
      <c r="A367" s="64" t="s">
        <v>114</v>
      </c>
      <c r="B367" s="64">
        <v>17</v>
      </c>
      <c r="C367" s="65">
        <v>2204.0189859000002</v>
      </c>
      <c r="D367" s="65">
        <v>2223.1333417599999</v>
      </c>
      <c r="E367" s="65">
        <v>143.73440793</v>
      </c>
      <c r="F367" s="65">
        <v>143.73440793</v>
      </c>
    </row>
    <row r="368" spans="1:6" ht="12.75" customHeight="1" x14ac:dyDescent="0.2">
      <c r="A368" s="64" t="s">
        <v>114</v>
      </c>
      <c r="B368" s="64">
        <v>18</v>
      </c>
      <c r="C368" s="65">
        <v>2199.6984361200002</v>
      </c>
      <c r="D368" s="65">
        <v>2209.91898442</v>
      </c>
      <c r="E368" s="65">
        <v>142.88004720000001</v>
      </c>
      <c r="F368" s="65">
        <v>142.88004720000001</v>
      </c>
    </row>
    <row r="369" spans="1:6" ht="12.75" customHeight="1" x14ac:dyDescent="0.2">
      <c r="A369" s="64" t="s">
        <v>114</v>
      </c>
      <c r="B369" s="64">
        <v>19</v>
      </c>
      <c r="C369" s="65">
        <v>2186.64796101</v>
      </c>
      <c r="D369" s="65">
        <v>2214.5415219400002</v>
      </c>
      <c r="E369" s="65">
        <v>143.17891262000001</v>
      </c>
      <c r="F369" s="65">
        <v>143.17891262000001</v>
      </c>
    </row>
    <row r="370" spans="1:6" ht="12.75" customHeight="1" x14ac:dyDescent="0.2">
      <c r="A370" s="64" t="s">
        <v>114</v>
      </c>
      <c r="B370" s="64">
        <v>20</v>
      </c>
      <c r="C370" s="65">
        <v>2220.6145380500002</v>
      </c>
      <c r="D370" s="65">
        <v>2270.85191166</v>
      </c>
      <c r="E370" s="65">
        <v>146.81960316000001</v>
      </c>
      <c r="F370" s="65">
        <v>146.81960316000001</v>
      </c>
    </row>
    <row r="371" spans="1:6" ht="12.75" customHeight="1" x14ac:dyDescent="0.2">
      <c r="A371" s="64" t="s">
        <v>114</v>
      </c>
      <c r="B371" s="64">
        <v>21</v>
      </c>
      <c r="C371" s="65">
        <v>2246.6181748600002</v>
      </c>
      <c r="D371" s="65">
        <v>2268.0352692800002</v>
      </c>
      <c r="E371" s="65">
        <v>146.63749604</v>
      </c>
      <c r="F371" s="65">
        <v>146.63749604</v>
      </c>
    </row>
    <row r="372" spans="1:6" ht="12.75" customHeight="1" x14ac:dyDescent="0.2">
      <c r="A372" s="64" t="s">
        <v>114</v>
      </c>
      <c r="B372" s="64">
        <v>22</v>
      </c>
      <c r="C372" s="65">
        <v>2221.7355156200001</v>
      </c>
      <c r="D372" s="65">
        <v>2185.5215699400001</v>
      </c>
      <c r="E372" s="65">
        <v>141.30265736999999</v>
      </c>
      <c r="F372" s="65">
        <v>141.30265736999999</v>
      </c>
    </row>
    <row r="373" spans="1:6" ht="12.75" customHeight="1" x14ac:dyDescent="0.2">
      <c r="A373" s="64" t="s">
        <v>114</v>
      </c>
      <c r="B373" s="64">
        <v>23</v>
      </c>
      <c r="C373" s="65">
        <v>2166.6896924399998</v>
      </c>
      <c r="D373" s="65">
        <v>2161.7120906700002</v>
      </c>
      <c r="E373" s="65">
        <v>139.76327988</v>
      </c>
      <c r="F373" s="65">
        <v>139.76327988</v>
      </c>
    </row>
    <row r="374" spans="1:6" ht="12.75" customHeight="1" x14ac:dyDescent="0.2">
      <c r="A374" s="64" t="s">
        <v>114</v>
      </c>
      <c r="B374" s="64">
        <v>24</v>
      </c>
      <c r="C374" s="65">
        <v>2306.2655560799999</v>
      </c>
      <c r="D374" s="65">
        <v>2479.2572523099998</v>
      </c>
      <c r="E374" s="65">
        <v>160.29383688999999</v>
      </c>
      <c r="F374" s="65">
        <v>160.29383688999999</v>
      </c>
    </row>
    <row r="375" spans="1:6" ht="12.75" customHeight="1" x14ac:dyDescent="0.2">
      <c r="A375" s="64" t="s">
        <v>115</v>
      </c>
      <c r="B375" s="64">
        <v>1</v>
      </c>
      <c r="C375" s="65">
        <v>2487.74581369</v>
      </c>
      <c r="D375" s="65">
        <v>2574.1834734399999</v>
      </c>
      <c r="E375" s="65">
        <v>166.43119443000001</v>
      </c>
      <c r="F375" s="65">
        <v>166.43119443000001</v>
      </c>
    </row>
    <row r="376" spans="1:6" ht="12.75" customHeight="1" x14ac:dyDescent="0.2">
      <c r="A376" s="64" t="s">
        <v>115</v>
      </c>
      <c r="B376" s="64">
        <v>2</v>
      </c>
      <c r="C376" s="65">
        <v>2584.68644847</v>
      </c>
      <c r="D376" s="65">
        <v>2643.7916075600001</v>
      </c>
      <c r="E376" s="65">
        <v>170.93163701</v>
      </c>
      <c r="F376" s="65">
        <v>170.93163701</v>
      </c>
    </row>
    <row r="377" spans="1:6" ht="12.75" customHeight="1" x14ac:dyDescent="0.2">
      <c r="A377" s="64" t="s">
        <v>115</v>
      </c>
      <c r="B377" s="64">
        <v>3</v>
      </c>
      <c r="C377" s="65">
        <v>2608.8424656000002</v>
      </c>
      <c r="D377" s="65">
        <v>2619.34362577</v>
      </c>
      <c r="E377" s="65">
        <v>169.35097780000001</v>
      </c>
      <c r="F377" s="65">
        <v>169.35097780000001</v>
      </c>
    </row>
    <row r="378" spans="1:6" ht="12.75" customHeight="1" x14ac:dyDescent="0.2">
      <c r="A378" s="64" t="s">
        <v>115</v>
      </c>
      <c r="B378" s="64">
        <v>4</v>
      </c>
      <c r="C378" s="65">
        <v>2557.5427599599998</v>
      </c>
      <c r="D378" s="65">
        <v>2544.3490433699999</v>
      </c>
      <c r="E378" s="65">
        <v>164.50227992999999</v>
      </c>
      <c r="F378" s="65">
        <v>164.50227992999999</v>
      </c>
    </row>
    <row r="379" spans="1:6" ht="12.75" customHeight="1" x14ac:dyDescent="0.2">
      <c r="A379" s="64" t="s">
        <v>115</v>
      </c>
      <c r="B379" s="64">
        <v>5</v>
      </c>
      <c r="C379" s="65">
        <v>2513.4930895900002</v>
      </c>
      <c r="D379" s="65">
        <v>2526.0546293399998</v>
      </c>
      <c r="E379" s="65">
        <v>163.31947334</v>
      </c>
      <c r="F379" s="65">
        <v>163.31947334</v>
      </c>
    </row>
    <row r="380" spans="1:6" ht="12.75" customHeight="1" x14ac:dyDescent="0.2">
      <c r="A380" s="64" t="s">
        <v>115</v>
      </c>
      <c r="B380" s="64">
        <v>6</v>
      </c>
      <c r="C380" s="65">
        <v>2507.7284074600002</v>
      </c>
      <c r="D380" s="65">
        <v>2523.9714746200002</v>
      </c>
      <c r="E380" s="65">
        <v>163.18478911</v>
      </c>
      <c r="F380" s="65">
        <v>163.18478911</v>
      </c>
    </row>
    <row r="381" spans="1:6" ht="12.75" customHeight="1" x14ac:dyDescent="0.2">
      <c r="A381" s="64" t="s">
        <v>115</v>
      </c>
      <c r="B381" s="64">
        <v>7</v>
      </c>
      <c r="C381" s="65">
        <v>2528.4779423599998</v>
      </c>
      <c r="D381" s="65">
        <v>2625.9610257700001</v>
      </c>
      <c r="E381" s="65">
        <v>169.77881901999999</v>
      </c>
      <c r="F381" s="65">
        <v>169.77881901999999</v>
      </c>
    </row>
    <row r="382" spans="1:6" ht="12.75" customHeight="1" x14ac:dyDescent="0.2">
      <c r="A382" s="64" t="s">
        <v>115</v>
      </c>
      <c r="B382" s="64">
        <v>8</v>
      </c>
      <c r="C382" s="65">
        <v>2583.1738572200002</v>
      </c>
      <c r="D382" s="65">
        <v>2585.72581984</v>
      </c>
      <c r="E382" s="65">
        <v>167.17745300999999</v>
      </c>
      <c r="F382" s="65">
        <v>167.17745300999999</v>
      </c>
    </row>
    <row r="383" spans="1:6" ht="12.75" customHeight="1" x14ac:dyDescent="0.2">
      <c r="A383" s="64" t="s">
        <v>115</v>
      </c>
      <c r="B383" s="64">
        <v>9</v>
      </c>
      <c r="C383" s="65">
        <v>2407.93226521</v>
      </c>
      <c r="D383" s="65">
        <v>2220.6290083600002</v>
      </c>
      <c r="E383" s="65">
        <v>143.57249282000001</v>
      </c>
      <c r="F383" s="65">
        <v>143.57249282000001</v>
      </c>
    </row>
    <row r="384" spans="1:6" ht="12.75" customHeight="1" x14ac:dyDescent="0.2">
      <c r="A384" s="64" t="s">
        <v>115</v>
      </c>
      <c r="B384" s="64">
        <v>10</v>
      </c>
      <c r="C384" s="65">
        <v>2187.8511418100002</v>
      </c>
      <c r="D384" s="65">
        <v>2185.1664316900001</v>
      </c>
      <c r="E384" s="65">
        <v>141.27969626999999</v>
      </c>
      <c r="F384" s="65">
        <v>141.27969626999999</v>
      </c>
    </row>
    <row r="385" spans="1:6" ht="12.75" customHeight="1" x14ac:dyDescent="0.2">
      <c r="A385" s="64" t="s">
        <v>115</v>
      </c>
      <c r="B385" s="64">
        <v>11</v>
      </c>
      <c r="C385" s="65">
        <v>2193.4431578099998</v>
      </c>
      <c r="D385" s="65">
        <v>2205.31435938</v>
      </c>
      <c r="E385" s="65">
        <v>142.58233988000001</v>
      </c>
      <c r="F385" s="65">
        <v>142.58233988000001</v>
      </c>
    </row>
    <row r="386" spans="1:6" ht="12.75" customHeight="1" x14ac:dyDescent="0.2">
      <c r="A386" s="64" t="s">
        <v>115</v>
      </c>
      <c r="B386" s="64">
        <v>12</v>
      </c>
      <c r="C386" s="65">
        <v>2243.4812283400001</v>
      </c>
      <c r="D386" s="65">
        <v>2270.8143097699999</v>
      </c>
      <c r="E386" s="65">
        <v>146.81717205000001</v>
      </c>
      <c r="F386" s="65">
        <v>146.81717205000001</v>
      </c>
    </row>
    <row r="387" spans="1:6" ht="12.75" customHeight="1" x14ac:dyDescent="0.2">
      <c r="A387" s="64" t="s">
        <v>115</v>
      </c>
      <c r="B387" s="64">
        <v>13</v>
      </c>
      <c r="C387" s="65">
        <v>2260.1706366799999</v>
      </c>
      <c r="D387" s="65">
        <v>2265.9913848699998</v>
      </c>
      <c r="E387" s="65">
        <v>146.50535077999999</v>
      </c>
      <c r="F387" s="65">
        <v>146.50535077999999</v>
      </c>
    </row>
    <row r="388" spans="1:6" ht="12.75" customHeight="1" x14ac:dyDescent="0.2">
      <c r="A388" s="64" t="s">
        <v>115</v>
      </c>
      <c r="B388" s="64">
        <v>14</v>
      </c>
      <c r="C388" s="65">
        <v>2225.14567412</v>
      </c>
      <c r="D388" s="65">
        <v>2208.4342147100001</v>
      </c>
      <c r="E388" s="65">
        <v>142.78405093000001</v>
      </c>
      <c r="F388" s="65">
        <v>142.78405093000001</v>
      </c>
    </row>
    <row r="389" spans="1:6" ht="12.75" customHeight="1" x14ac:dyDescent="0.2">
      <c r="A389" s="64" t="s">
        <v>115</v>
      </c>
      <c r="B389" s="64">
        <v>15</v>
      </c>
      <c r="C389" s="65">
        <v>2199.4147875799999</v>
      </c>
      <c r="D389" s="65">
        <v>2205.25341824</v>
      </c>
      <c r="E389" s="65">
        <v>142.5783998</v>
      </c>
      <c r="F389" s="65">
        <v>142.5783998</v>
      </c>
    </row>
    <row r="390" spans="1:6" ht="12.75" customHeight="1" x14ac:dyDescent="0.2">
      <c r="A390" s="64" t="s">
        <v>115</v>
      </c>
      <c r="B390" s="64">
        <v>16</v>
      </c>
      <c r="C390" s="65">
        <v>2180.1195125300001</v>
      </c>
      <c r="D390" s="65">
        <v>2176.0072344599998</v>
      </c>
      <c r="E390" s="65">
        <v>140.68751775999999</v>
      </c>
      <c r="F390" s="65">
        <v>140.68751775999999</v>
      </c>
    </row>
    <row r="391" spans="1:6" ht="12.75" customHeight="1" x14ac:dyDescent="0.2">
      <c r="A391" s="64" t="s">
        <v>115</v>
      </c>
      <c r="B391" s="64">
        <v>17</v>
      </c>
      <c r="C391" s="65">
        <v>2151.5107122200002</v>
      </c>
      <c r="D391" s="65">
        <v>2157.3162308000001</v>
      </c>
      <c r="E391" s="65">
        <v>139.47907007000001</v>
      </c>
      <c r="F391" s="65">
        <v>139.47907007000001</v>
      </c>
    </row>
    <row r="392" spans="1:6" ht="12.75" customHeight="1" x14ac:dyDescent="0.2">
      <c r="A392" s="64" t="s">
        <v>115</v>
      </c>
      <c r="B392" s="64">
        <v>18</v>
      </c>
      <c r="C392" s="65">
        <v>2140.6556380299999</v>
      </c>
      <c r="D392" s="65">
        <v>2162.5575570800002</v>
      </c>
      <c r="E392" s="65">
        <v>139.81794264999999</v>
      </c>
      <c r="F392" s="65">
        <v>139.81794264999999</v>
      </c>
    </row>
    <row r="393" spans="1:6" ht="12.75" customHeight="1" x14ac:dyDescent="0.2">
      <c r="A393" s="64" t="s">
        <v>115</v>
      </c>
      <c r="B393" s="64">
        <v>19</v>
      </c>
      <c r="C393" s="65">
        <v>2141.8286699599998</v>
      </c>
      <c r="D393" s="65">
        <v>2160.28678231</v>
      </c>
      <c r="E393" s="65">
        <v>139.67112803000001</v>
      </c>
      <c r="F393" s="65">
        <v>139.67112803000001</v>
      </c>
    </row>
    <row r="394" spans="1:6" ht="12.75" customHeight="1" x14ac:dyDescent="0.2">
      <c r="A394" s="64" t="s">
        <v>115</v>
      </c>
      <c r="B394" s="64">
        <v>20</v>
      </c>
      <c r="C394" s="65">
        <v>2150.1213758600002</v>
      </c>
      <c r="D394" s="65">
        <v>2175.8696784099998</v>
      </c>
      <c r="E394" s="65">
        <v>140.67862421000001</v>
      </c>
      <c r="F394" s="65">
        <v>140.67862421000001</v>
      </c>
    </row>
    <row r="395" spans="1:6" ht="12.75" customHeight="1" x14ac:dyDescent="0.2">
      <c r="A395" s="64" t="s">
        <v>115</v>
      </c>
      <c r="B395" s="64">
        <v>21</v>
      </c>
      <c r="C395" s="65">
        <v>2156.30763609</v>
      </c>
      <c r="D395" s="65">
        <v>2235.1921298500001</v>
      </c>
      <c r="E395" s="65">
        <v>144.51405650999999</v>
      </c>
      <c r="F395" s="65">
        <v>144.51405650999999</v>
      </c>
    </row>
    <row r="396" spans="1:6" ht="12.75" customHeight="1" x14ac:dyDescent="0.2">
      <c r="A396" s="64" t="s">
        <v>115</v>
      </c>
      <c r="B396" s="64">
        <v>22</v>
      </c>
      <c r="C396" s="65">
        <v>2197.4034987700002</v>
      </c>
      <c r="D396" s="65">
        <v>2170.67295801</v>
      </c>
      <c r="E396" s="65">
        <v>140.34263558000001</v>
      </c>
      <c r="F396" s="65">
        <v>140.34263558000001</v>
      </c>
    </row>
    <row r="397" spans="1:6" ht="12.75" customHeight="1" x14ac:dyDescent="0.2">
      <c r="A397" s="64" t="s">
        <v>115</v>
      </c>
      <c r="B397" s="64">
        <v>23</v>
      </c>
      <c r="C397" s="65">
        <v>2164.2141252299998</v>
      </c>
      <c r="D397" s="65">
        <v>2185.7559512900002</v>
      </c>
      <c r="E397" s="65">
        <v>141.31781104999999</v>
      </c>
      <c r="F397" s="65">
        <v>141.31781104999999</v>
      </c>
    </row>
    <row r="398" spans="1:6" ht="12.75" customHeight="1" x14ac:dyDescent="0.2">
      <c r="A398" s="64" t="s">
        <v>115</v>
      </c>
      <c r="B398" s="64">
        <v>24</v>
      </c>
      <c r="C398" s="65">
        <v>2340.8069900199998</v>
      </c>
      <c r="D398" s="65">
        <v>2509.9588193499999</v>
      </c>
      <c r="E398" s="65">
        <v>162.27881524</v>
      </c>
      <c r="F398" s="65">
        <v>162.27881524</v>
      </c>
    </row>
    <row r="399" spans="1:6" ht="12.75" customHeight="1" x14ac:dyDescent="0.2">
      <c r="A399" s="64" t="s">
        <v>116</v>
      </c>
      <c r="B399" s="64">
        <v>1</v>
      </c>
      <c r="C399" s="65">
        <v>2515.5218280899999</v>
      </c>
      <c r="D399" s="65">
        <v>2550.52596576</v>
      </c>
      <c r="E399" s="65">
        <v>164.90164252</v>
      </c>
      <c r="F399" s="65">
        <v>164.90164252</v>
      </c>
    </row>
    <row r="400" spans="1:6" ht="12.75" customHeight="1" x14ac:dyDescent="0.2">
      <c r="A400" s="64" t="s">
        <v>116</v>
      </c>
      <c r="B400" s="64">
        <v>2</v>
      </c>
      <c r="C400" s="65">
        <v>2580.9844241599999</v>
      </c>
      <c r="D400" s="65">
        <v>2627.1138344199999</v>
      </c>
      <c r="E400" s="65">
        <v>169.85335268</v>
      </c>
      <c r="F400" s="65">
        <v>169.85335268</v>
      </c>
    </row>
    <row r="401" spans="1:6" ht="12.75" customHeight="1" x14ac:dyDescent="0.2">
      <c r="A401" s="64" t="s">
        <v>116</v>
      </c>
      <c r="B401" s="64">
        <v>3</v>
      </c>
      <c r="C401" s="65">
        <v>2633.9526036100001</v>
      </c>
      <c r="D401" s="65">
        <v>2657.2024238499998</v>
      </c>
      <c r="E401" s="65">
        <v>171.79869959000001</v>
      </c>
      <c r="F401" s="65">
        <v>171.79869959000001</v>
      </c>
    </row>
    <row r="402" spans="1:6" ht="12.75" customHeight="1" x14ac:dyDescent="0.2">
      <c r="A402" s="64" t="s">
        <v>116</v>
      </c>
      <c r="B402" s="64">
        <v>4</v>
      </c>
      <c r="C402" s="65">
        <v>2619.9694347599998</v>
      </c>
      <c r="D402" s="65">
        <v>2587.6129092199999</v>
      </c>
      <c r="E402" s="65">
        <v>167.29946083999999</v>
      </c>
      <c r="F402" s="65">
        <v>167.29946083999999</v>
      </c>
    </row>
    <row r="403" spans="1:6" ht="12.75" customHeight="1" x14ac:dyDescent="0.2">
      <c r="A403" s="64" t="s">
        <v>116</v>
      </c>
      <c r="B403" s="64">
        <v>5</v>
      </c>
      <c r="C403" s="65">
        <v>2563.4462307399999</v>
      </c>
      <c r="D403" s="65">
        <v>2543.9401917099999</v>
      </c>
      <c r="E403" s="65">
        <v>164.47584605</v>
      </c>
      <c r="F403" s="65">
        <v>164.47584605</v>
      </c>
    </row>
    <row r="404" spans="1:6" ht="12.75" customHeight="1" x14ac:dyDescent="0.2">
      <c r="A404" s="64" t="s">
        <v>116</v>
      </c>
      <c r="B404" s="64">
        <v>6</v>
      </c>
      <c r="C404" s="65">
        <v>2531.3700991199998</v>
      </c>
      <c r="D404" s="65">
        <v>2552.81189971</v>
      </c>
      <c r="E404" s="65">
        <v>165.04943724</v>
      </c>
      <c r="F404" s="65">
        <v>165.04943724</v>
      </c>
    </row>
    <row r="405" spans="1:6" ht="12.75" customHeight="1" x14ac:dyDescent="0.2">
      <c r="A405" s="64" t="s">
        <v>116</v>
      </c>
      <c r="B405" s="64">
        <v>7</v>
      </c>
      <c r="C405" s="65">
        <v>2579.3678766200001</v>
      </c>
      <c r="D405" s="65">
        <v>2620.3265774299998</v>
      </c>
      <c r="E405" s="65">
        <v>169.41452953000001</v>
      </c>
      <c r="F405" s="65">
        <v>169.41452953000001</v>
      </c>
    </row>
    <row r="406" spans="1:6" ht="12.75" customHeight="1" x14ac:dyDescent="0.2">
      <c r="A406" s="64" t="s">
        <v>116</v>
      </c>
      <c r="B406" s="64">
        <v>8</v>
      </c>
      <c r="C406" s="65">
        <v>2616.4743820899998</v>
      </c>
      <c r="D406" s="65">
        <v>2637.4841945200001</v>
      </c>
      <c r="E406" s="65">
        <v>170.52383768000001</v>
      </c>
      <c r="F406" s="65">
        <v>170.52383768000001</v>
      </c>
    </row>
    <row r="407" spans="1:6" ht="12.75" customHeight="1" x14ac:dyDescent="0.2">
      <c r="A407" s="64" t="s">
        <v>116</v>
      </c>
      <c r="B407" s="64">
        <v>9</v>
      </c>
      <c r="C407" s="65">
        <v>2526.9059431999999</v>
      </c>
      <c r="D407" s="65">
        <v>2249.7821495600001</v>
      </c>
      <c r="E407" s="65">
        <v>145.45735929</v>
      </c>
      <c r="F407" s="65">
        <v>145.45735929</v>
      </c>
    </row>
    <row r="408" spans="1:6" ht="12.75" customHeight="1" x14ac:dyDescent="0.2">
      <c r="A408" s="64" t="s">
        <v>116</v>
      </c>
      <c r="B408" s="64">
        <v>10</v>
      </c>
      <c r="C408" s="65">
        <v>2199.2084930699998</v>
      </c>
      <c r="D408" s="65">
        <v>2193.7958225900002</v>
      </c>
      <c r="E408" s="65">
        <v>141.83762068999999</v>
      </c>
      <c r="F408" s="65">
        <v>141.83762068999999</v>
      </c>
    </row>
    <row r="409" spans="1:6" ht="12.75" customHeight="1" x14ac:dyDescent="0.2">
      <c r="A409" s="64" t="s">
        <v>116</v>
      </c>
      <c r="B409" s="64">
        <v>11</v>
      </c>
      <c r="C409" s="65">
        <v>2155.9551549500002</v>
      </c>
      <c r="D409" s="65">
        <v>2151.4364420699999</v>
      </c>
      <c r="E409" s="65">
        <v>139.09891834999999</v>
      </c>
      <c r="F409" s="65">
        <v>139.09891834999999</v>
      </c>
    </row>
    <row r="410" spans="1:6" ht="12.75" customHeight="1" x14ac:dyDescent="0.2">
      <c r="A410" s="64" t="s">
        <v>116</v>
      </c>
      <c r="B410" s="64">
        <v>12</v>
      </c>
      <c r="C410" s="65">
        <v>2138.6697912099999</v>
      </c>
      <c r="D410" s="65">
        <v>2142.6021737199999</v>
      </c>
      <c r="E410" s="65">
        <v>138.52774779000001</v>
      </c>
      <c r="F410" s="65">
        <v>138.52774779000001</v>
      </c>
    </row>
    <row r="411" spans="1:6" ht="12.75" customHeight="1" x14ac:dyDescent="0.2">
      <c r="A411" s="64" t="s">
        <v>116</v>
      </c>
      <c r="B411" s="64">
        <v>13</v>
      </c>
      <c r="C411" s="65">
        <v>2126.6293528000001</v>
      </c>
      <c r="D411" s="65">
        <v>2143.7811680499999</v>
      </c>
      <c r="E411" s="65">
        <v>138.60397445999999</v>
      </c>
      <c r="F411" s="65">
        <v>138.60397445999999</v>
      </c>
    </row>
    <row r="412" spans="1:6" ht="12.75" customHeight="1" x14ac:dyDescent="0.2">
      <c r="A412" s="64" t="s">
        <v>116</v>
      </c>
      <c r="B412" s="64">
        <v>14</v>
      </c>
      <c r="C412" s="65">
        <v>2125.6157957</v>
      </c>
      <c r="D412" s="65">
        <v>2145.8380491900002</v>
      </c>
      <c r="E412" s="65">
        <v>138.73696000000001</v>
      </c>
      <c r="F412" s="65">
        <v>138.73696000000001</v>
      </c>
    </row>
    <row r="413" spans="1:6" ht="12.75" customHeight="1" x14ac:dyDescent="0.2">
      <c r="A413" s="64" t="s">
        <v>116</v>
      </c>
      <c r="B413" s="64">
        <v>15</v>
      </c>
      <c r="C413" s="65">
        <v>2117.3711387899998</v>
      </c>
      <c r="D413" s="65">
        <v>2145.46338909</v>
      </c>
      <c r="E413" s="65">
        <v>138.71273674</v>
      </c>
      <c r="F413" s="65">
        <v>138.71273674</v>
      </c>
    </row>
    <row r="414" spans="1:6" ht="12.75" customHeight="1" x14ac:dyDescent="0.2">
      <c r="A414" s="64" t="s">
        <v>116</v>
      </c>
      <c r="B414" s="64">
        <v>16</v>
      </c>
      <c r="C414" s="65">
        <v>2122.4584702100001</v>
      </c>
      <c r="D414" s="65">
        <v>2149.7955211899998</v>
      </c>
      <c r="E414" s="65">
        <v>138.99282629999999</v>
      </c>
      <c r="F414" s="65">
        <v>138.99282629999999</v>
      </c>
    </row>
    <row r="415" spans="1:6" ht="12.75" customHeight="1" x14ac:dyDescent="0.2">
      <c r="A415" s="64" t="s">
        <v>116</v>
      </c>
      <c r="B415" s="64">
        <v>17</v>
      </c>
      <c r="C415" s="65">
        <v>2124.1849834200002</v>
      </c>
      <c r="D415" s="65">
        <v>2153.1612179099998</v>
      </c>
      <c r="E415" s="65">
        <v>139.21043197</v>
      </c>
      <c r="F415" s="65">
        <v>139.21043197</v>
      </c>
    </row>
    <row r="416" spans="1:6" ht="12.75" customHeight="1" x14ac:dyDescent="0.2">
      <c r="A416" s="64" t="s">
        <v>116</v>
      </c>
      <c r="B416" s="64">
        <v>18</v>
      </c>
      <c r="C416" s="65">
        <v>2135.8461709899998</v>
      </c>
      <c r="D416" s="65">
        <v>2157.6173789099998</v>
      </c>
      <c r="E416" s="65">
        <v>139.49854049000001</v>
      </c>
      <c r="F416" s="65">
        <v>139.49854049000001</v>
      </c>
    </row>
    <row r="417" spans="1:6" ht="12.75" customHeight="1" x14ac:dyDescent="0.2">
      <c r="A417" s="64" t="s">
        <v>116</v>
      </c>
      <c r="B417" s="64">
        <v>19</v>
      </c>
      <c r="C417" s="65">
        <v>2134.9607533899998</v>
      </c>
      <c r="D417" s="65">
        <v>2160.7781944899998</v>
      </c>
      <c r="E417" s="65">
        <v>139.70289978</v>
      </c>
      <c r="F417" s="65">
        <v>139.70289978</v>
      </c>
    </row>
    <row r="418" spans="1:6" ht="12.75" customHeight="1" x14ac:dyDescent="0.2">
      <c r="A418" s="64" t="s">
        <v>116</v>
      </c>
      <c r="B418" s="64">
        <v>20</v>
      </c>
      <c r="C418" s="65">
        <v>2147.1163381699998</v>
      </c>
      <c r="D418" s="65">
        <v>2154.8327393099999</v>
      </c>
      <c r="E418" s="65">
        <v>139.31850247</v>
      </c>
      <c r="F418" s="65">
        <v>139.31850247</v>
      </c>
    </row>
    <row r="419" spans="1:6" ht="12.75" customHeight="1" x14ac:dyDescent="0.2">
      <c r="A419" s="64" t="s">
        <v>116</v>
      </c>
      <c r="B419" s="64">
        <v>21</v>
      </c>
      <c r="C419" s="65">
        <v>2169.0316189</v>
      </c>
      <c r="D419" s="65">
        <v>2214.5422381799999</v>
      </c>
      <c r="E419" s="65">
        <v>143.17895892999999</v>
      </c>
      <c r="F419" s="65">
        <v>143.17895892999999</v>
      </c>
    </row>
    <row r="420" spans="1:6" ht="12.75" customHeight="1" x14ac:dyDescent="0.2">
      <c r="A420" s="64" t="s">
        <v>116</v>
      </c>
      <c r="B420" s="64">
        <v>22</v>
      </c>
      <c r="C420" s="65">
        <v>2183.0481727699998</v>
      </c>
      <c r="D420" s="65">
        <v>2160.6089827999999</v>
      </c>
      <c r="E420" s="65">
        <v>139.69195958</v>
      </c>
      <c r="F420" s="65">
        <v>139.69195958</v>
      </c>
    </row>
    <row r="421" spans="1:6" ht="12.75" customHeight="1" x14ac:dyDescent="0.2">
      <c r="A421" s="64" t="s">
        <v>116</v>
      </c>
      <c r="B421" s="64">
        <v>23</v>
      </c>
      <c r="C421" s="65">
        <v>2147.7942453400001</v>
      </c>
      <c r="D421" s="65">
        <v>2173.48228711</v>
      </c>
      <c r="E421" s="65">
        <v>140.52426987000001</v>
      </c>
      <c r="F421" s="65">
        <v>140.52426987000001</v>
      </c>
    </row>
    <row r="422" spans="1:6" ht="12.75" customHeight="1" x14ac:dyDescent="0.2">
      <c r="A422" s="64" t="s">
        <v>116</v>
      </c>
      <c r="B422" s="64">
        <v>24</v>
      </c>
      <c r="C422" s="65">
        <v>2316.8093480699999</v>
      </c>
      <c r="D422" s="65">
        <v>2503.8724744900001</v>
      </c>
      <c r="E422" s="65">
        <v>161.88530885</v>
      </c>
      <c r="F422" s="65">
        <v>161.88530885</v>
      </c>
    </row>
    <row r="423" spans="1:6" ht="12.75" customHeight="1" x14ac:dyDescent="0.2">
      <c r="A423" s="64" t="s">
        <v>117</v>
      </c>
      <c r="B423" s="64">
        <v>1</v>
      </c>
      <c r="C423" s="65">
        <v>2489.5541925000002</v>
      </c>
      <c r="D423" s="65">
        <v>2557.5084009900002</v>
      </c>
      <c r="E423" s="65">
        <v>165.35308470999999</v>
      </c>
      <c r="F423" s="65">
        <v>165.35308470999999</v>
      </c>
    </row>
    <row r="424" spans="1:6" ht="12.75" customHeight="1" x14ac:dyDescent="0.2">
      <c r="A424" s="64" t="s">
        <v>117</v>
      </c>
      <c r="B424" s="64">
        <v>2</v>
      </c>
      <c r="C424" s="65">
        <v>2560.9667275500001</v>
      </c>
      <c r="D424" s="65">
        <v>2619.8265496899999</v>
      </c>
      <c r="E424" s="65">
        <v>169.38220075000001</v>
      </c>
      <c r="F424" s="65">
        <v>169.38220075000001</v>
      </c>
    </row>
    <row r="425" spans="1:6" ht="12.75" customHeight="1" x14ac:dyDescent="0.2">
      <c r="A425" s="64" t="s">
        <v>117</v>
      </c>
      <c r="B425" s="64">
        <v>3</v>
      </c>
      <c r="C425" s="65">
        <v>2617.8628661600001</v>
      </c>
      <c r="D425" s="65">
        <v>2660.1205267599998</v>
      </c>
      <c r="E425" s="65">
        <v>171.98736654999999</v>
      </c>
      <c r="F425" s="65">
        <v>171.98736654999999</v>
      </c>
    </row>
    <row r="426" spans="1:6" ht="12.75" customHeight="1" x14ac:dyDescent="0.2">
      <c r="A426" s="64" t="s">
        <v>117</v>
      </c>
      <c r="B426" s="64">
        <v>4</v>
      </c>
      <c r="C426" s="65">
        <v>2629.3663455400001</v>
      </c>
      <c r="D426" s="65">
        <v>2638.3278150199999</v>
      </c>
      <c r="E426" s="65">
        <v>170.5783811</v>
      </c>
      <c r="F426" s="65">
        <v>170.5783811</v>
      </c>
    </row>
    <row r="427" spans="1:6" ht="12.75" customHeight="1" x14ac:dyDescent="0.2">
      <c r="A427" s="64" t="s">
        <v>117</v>
      </c>
      <c r="B427" s="64">
        <v>5</v>
      </c>
      <c r="C427" s="65">
        <v>2602.6844917200001</v>
      </c>
      <c r="D427" s="65">
        <v>2611.2239905699998</v>
      </c>
      <c r="E427" s="65">
        <v>168.82601111</v>
      </c>
      <c r="F427" s="65">
        <v>168.82601111</v>
      </c>
    </row>
    <row r="428" spans="1:6" ht="12.75" customHeight="1" x14ac:dyDescent="0.2">
      <c r="A428" s="64" t="s">
        <v>117</v>
      </c>
      <c r="B428" s="64">
        <v>6</v>
      </c>
      <c r="C428" s="65">
        <v>2584.3749695800002</v>
      </c>
      <c r="D428" s="65">
        <v>2621.8953406400001</v>
      </c>
      <c r="E428" s="65">
        <v>169.51595631000001</v>
      </c>
      <c r="F428" s="65">
        <v>169.51595631000001</v>
      </c>
    </row>
    <row r="429" spans="1:6" ht="12.75" customHeight="1" x14ac:dyDescent="0.2">
      <c r="A429" s="64" t="s">
        <v>117</v>
      </c>
      <c r="B429" s="64">
        <v>7</v>
      </c>
      <c r="C429" s="65">
        <v>2620.4301292800001</v>
      </c>
      <c r="D429" s="65">
        <v>2672.0804201699998</v>
      </c>
      <c r="E429" s="65">
        <v>172.7606212</v>
      </c>
      <c r="F429" s="65">
        <v>172.7606212</v>
      </c>
    </row>
    <row r="430" spans="1:6" ht="12.75" customHeight="1" x14ac:dyDescent="0.2">
      <c r="A430" s="64" t="s">
        <v>117</v>
      </c>
      <c r="B430" s="64">
        <v>8</v>
      </c>
      <c r="C430" s="65">
        <v>2624.9823049500001</v>
      </c>
      <c r="D430" s="65">
        <v>2638.5578620800002</v>
      </c>
      <c r="E430" s="65">
        <v>170.59325455999999</v>
      </c>
      <c r="F430" s="65">
        <v>170.59325455999999</v>
      </c>
    </row>
    <row r="431" spans="1:6" ht="12.75" customHeight="1" x14ac:dyDescent="0.2">
      <c r="A431" s="64" t="s">
        <v>117</v>
      </c>
      <c r="B431" s="64">
        <v>9</v>
      </c>
      <c r="C431" s="65">
        <v>2465.0903638200002</v>
      </c>
      <c r="D431" s="65">
        <v>2280.9540748099998</v>
      </c>
      <c r="E431" s="65">
        <v>147.47274816999999</v>
      </c>
      <c r="F431" s="65">
        <v>147.47274816999999</v>
      </c>
    </row>
    <row r="432" spans="1:6" ht="12.75" customHeight="1" x14ac:dyDescent="0.2">
      <c r="A432" s="64" t="s">
        <v>117</v>
      </c>
      <c r="B432" s="64">
        <v>10</v>
      </c>
      <c r="C432" s="65">
        <v>2250.8029511700001</v>
      </c>
      <c r="D432" s="65">
        <v>2227.23665811</v>
      </c>
      <c r="E432" s="65">
        <v>143.99970364000001</v>
      </c>
      <c r="F432" s="65">
        <v>143.99970364000001</v>
      </c>
    </row>
    <row r="433" spans="1:6" ht="12.75" customHeight="1" x14ac:dyDescent="0.2">
      <c r="A433" s="64" t="s">
        <v>117</v>
      </c>
      <c r="B433" s="64">
        <v>11</v>
      </c>
      <c r="C433" s="65">
        <v>2208.1875768499999</v>
      </c>
      <c r="D433" s="65">
        <v>2186.22242809</v>
      </c>
      <c r="E433" s="65">
        <v>141.34797062999999</v>
      </c>
      <c r="F433" s="65">
        <v>141.34797062999999</v>
      </c>
    </row>
    <row r="434" spans="1:6" ht="12.75" customHeight="1" x14ac:dyDescent="0.2">
      <c r="A434" s="64" t="s">
        <v>117</v>
      </c>
      <c r="B434" s="64">
        <v>12</v>
      </c>
      <c r="C434" s="65">
        <v>2167.9256484799998</v>
      </c>
      <c r="D434" s="65">
        <v>2160.0704952599999</v>
      </c>
      <c r="E434" s="65">
        <v>139.65714421999999</v>
      </c>
      <c r="F434" s="65">
        <v>139.65714421999999</v>
      </c>
    </row>
    <row r="435" spans="1:6" ht="12.75" customHeight="1" x14ac:dyDescent="0.2">
      <c r="A435" s="64" t="s">
        <v>117</v>
      </c>
      <c r="B435" s="64">
        <v>13</v>
      </c>
      <c r="C435" s="65">
        <v>2153.8727257099999</v>
      </c>
      <c r="D435" s="65">
        <v>2186.4504907800001</v>
      </c>
      <c r="E435" s="65">
        <v>141.36271579000001</v>
      </c>
      <c r="F435" s="65">
        <v>141.36271579000001</v>
      </c>
    </row>
    <row r="436" spans="1:6" ht="12.75" customHeight="1" x14ac:dyDescent="0.2">
      <c r="A436" s="64" t="s">
        <v>117</v>
      </c>
      <c r="B436" s="64">
        <v>14</v>
      </c>
      <c r="C436" s="65">
        <v>2160.4201914999999</v>
      </c>
      <c r="D436" s="65">
        <v>2182.7163091399998</v>
      </c>
      <c r="E436" s="65">
        <v>141.12128609999999</v>
      </c>
      <c r="F436" s="65">
        <v>141.12128609999999</v>
      </c>
    </row>
    <row r="437" spans="1:6" ht="12.75" customHeight="1" x14ac:dyDescent="0.2">
      <c r="A437" s="64" t="s">
        <v>117</v>
      </c>
      <c r="B437" s="64">
        <v>15</v>
      </c>
      <c r="C437" s="65">
        <v>2153.9785608900002</v>
      </c>
      <c r="D437" s="65">
        <v>2166.6918189100002</v>
      </c>
      <c r="E437" s="65">
        <v>140.08523911</v>
      </c>
      <c r="F437" s="65">
        <v>140.08523911</v>
      </c>
    </row>
    <row r="438" spans="1:6" ht="12.75" customHeight="1" x14ac:dyDescent="0.2">
      <c r="A438" s="64" t="s">
        <v>117</v>
      </c>
      <c r="B438" s="64">
        <v>16</v>
      </c>
      <c r="C438" s="65">
        <v>2138.57930012</v>
      </c>
      <c r="D438" s="65">
        <v>2160.90652039</v>
      </c>
      <c r="E438" s="65">
        <v>139.71119655999999</v>
      </c>
      <c r="F438" s="65">
        <v>139.71119655999999</v>
      </c>
    </row>
    <row r="439" spans="1:6" ht="12.75" customHeight="1" x14ac:dyDescent="0.2">
      <c r="A439" s="64" t="s">
        <v>117</v>
      </c>
      <c r="B439" s="64">
        <v>17</v>
      </c>
      <c r="C439" s="65">
        <v>2139.6989730499999</v>
      </c>
      <c r="D439" s="65">
        <v>2161.7776602499998</v>
      </c>
      <c r="E439" s="65">
        <v>139.76751922</v>
      </c>
      <c r="F439" s="65">
        <v>139.76751922</v>
      </c>
    </row>
    <row r="440" spans="1:6" ht="12.75" customHeight="1" x14ac:dyDescent="0.2">
      <c r="A440" s="64" t="s">
        <v>117</v>
      </c>
      <c r="B440" s="64">
        <v>18</v>
      </c>
      <c r="C440" s="65">
        <v>2145.71432955</v>
      </c>
      <c r="D440" s="65">
        <v>2162.1612598299998</v>
      </c>
      <c r="E440" s="65">
        <v>139.79232046000001</v>
      </c>
      <c r="F440" s="65">
        <v>139.79232046000001</v>
      </c>
    </row>
    <row r="441" spans="1:6" ht="12.75" customHeight="1" x14ac:dyDescent="0.2">
      <c r="A441" s="64" t="s">
        <v>117</v>
      </c>
      <c r="B441" s="64">
        <v>19</v>
      </c>
      <c r="C441" s="65">
        <v>2151.2491465600001</v>
      </c>
      <c r="D441" s="65">
        <v>2170.6957143899999</v>
      </c>
      <c r="E441" s="65">
        <v>140.34410686999999</v>
      </c>
      <c r="F441" s="65">
        <v>140.34410686999999</v>
      </c>
    </row>
    <row r="442" spans="1:6" ht="12.75" customHeight="1" x14ac:dyDescent="0.2">
      <c r="A442" s="64" t="s">
        <v>117</v>
      </c>
      <c r="B442" s="64">
        <v>20</v>
      </c>
      <c r="C442" s="65">
        <v>2178.23802071</v>
      </c>
      <c r="D442" s="65">
        <v>2208.17047942</v>
      </c>
      <c r="E442" s="65">
        <v>142.7669994</v>
      </c>
      <c r="F442" s="65">
        <v>142.7669994</v>
      </c>
    </row>
    <row r="443" spans="1:6" ht="12.75" customHeight="1" x14ac:dyDescent="0.2">
      <c r="A443" s="64" t="s">
        <v>117</v>
      </c>
      <c r="B443" s="64">
        <v>21</v>
      </c>
      <c r="C443" s="65">
        <v>2233.0134685500002</v>
      </c>
      <c r="D443" s="65">
        <v>2276.8409235200002</v>
      </c>
      <c r="E443" s="65">
        <v>147.20681658999999</v>
      </c>
      <c r="F443" s="65">
        <v>147.20681658999999</v>
      </c>
    </row>
    <row r="444" spans="1:6" ht="12.75" customHeight="1" x14ac:dyDescent="0.2">
      <c r="A444" s="64" t="s">
        <v>117</v>
      </c>
      <c r="B444" s="64">
        <v>22</v>
      </c>
      <c r="C444" s="65">
        <v>2251.1250897499999</v>
      </c>
      <c r="D444" s="65">
        <v>2228.5316796299999</v>
      </c>
      <c r="E444" s="65">
        <v>144.08343192999999</v>
      </c>
      <c r="F444" s="65">
        <v>144.08343192999999</v>
      </c>
    </row>
    <row r="445" spans="1:6" ht="12.75" customHeight="1" x14ac:dyDescent="0.2">
      <c r="A445" s="64" t="s">
        <v>117</v>
      </c>
      <c r="B445" s="64">
        <v>23</v>
      </c>
      <c r="C445" s="65">
        <v>2191.0270046400001</v>
      </c>
      <c r="D445" s="65">
        <v>2068.95840211</v>
      </c>
      <c r="E445" s="65">
        <v>133.76638521000001</v>
      </c>
      <c r="F445" s="65">
        <v>133.76638521000001</v>
      </c>
    </row>
    <row r="446" spans="1:6" ht="12.75" customHeight="1" x14ac:dyDescent="0.2">
      <c r="A446" s="64" t="s">
        <v>117</v>
      </c>
      <c r="B446" s="64">
        <v>24</v>
      </c>
      <c r="C446" s="65">
        <v>2082.75643008</v>
      </c>
      <c r="D446" s="65">
        <v>2130.6785749199998</v>
      </c>
      <c r="E446" s="65">
        <v>137.75683973</v>
      </c>
      <c r="F446" s="65">
        <v>137.75683973</v>
      </c>
    </row>
    <row r="447" spans="1:6" ht="12.75" customHeight="1" x14ac:dyDescent="0.2">
      <c r="A447" s="64" t="s">
        <v>118</v>
      </c>
      <c r="B447" s="64">
        <v>1</v>
      </c>
      <c r="C447" s="65">
        <v>2125.8801390100002</v>
      </c>
      <c r="D447" s="65">
        <v>2166.7452209200001</v>
      </c>
      <c r="E447" s="65">
        <v>140.08869175999999</v>
      </c>
      <c r="F447" s="65">
        <v>140.08869175999999</v>
      </c>
    </row>
    <row r="448" spans="1:6" ht="12.75" customHeight="1" x14ac:dyDescent="0.2">
      <c r="A448" s="64" t="s">
        <v>118</v>
      </c>
      <c r="B448" s="64">
        <v>2</v>
      </c>
      <c r="C448" s="65">
        <v>2165.9480803199999</v>
      </c>
      <c r="D448" s="65">
        <v>2208.1688867500002</v>
      </c>
      <c r="E448" s="65">
        <v>142.76689643</v>
      </c>
      <c r="F448" s="65">
        <v>142.76689643</v>
      </c>
    </row>
    <row r="449" spans="1:6" ht="12.75" customHeight="1" x14ac:dyDescent="0.2">
      <c r="A449" s="64" t="s">
        <v>118</v>
      </c>
      <c r="B449" s="64">
        <v>3</v>
      </c>
      <c r="C449" s="65">
        <v>2201.4842347499998</v>
      </c>
      <c r="D449" s="65">
        <v>2234.88032664</v>
      </c>
      <c r="E449" s="65">
        <v>144.49389719999999</v>
      </c>
      <c r="F449" s="65">
        <v>144.49389719999999</v>
      </c>
    </row>
    <row r="450" spans="1:6" ht="12.75" customHeight="1" x14ac:dyDescent="0.2">
      <c r="A450" s="64" t="s">
        <v>118</v>
      </c>
      <c r="B450" s="64">
        <v>4</v>
      </c>
      <c r="C450" s="65">
        <v>2220.0454244900002</v>
      </c>
      <c r="D450" s="65">
        <v>2249.0896055100002</v>
      </c>
      <c r="E450" s="65">
        <v>145.41258356</v>
      </c>
      <c r="F450" s="65">
        <v>145.41258356</v>
      </c>
    </row>
    <row r="451" spans="1:6" ht="12.75" customHeight="1" x14ac:dyDescent="0.2">
      <c r="A451" s="64" t="s">
        <v>118</v>
      </c>
      <c r="B451" s="64">
        <v>5</v>
      </c>
      <c r="C451" s="65">
        <v>2232.84709092</v>
      </c>
      <c r="D451" s="65">
        <v>2252.9344013899999</v>
      </c>
      <c r="E451" s="65">
        <v>145.66116489999999</v>
      </c>
      <c r="F451" s="65">
        <v>145.66116489999999</v>
      </c>
    </row>
    <row r="452" spans="1:6" ht="12.75" customHeight="1" x14ac:dyDescent="0.2">
      <c r="A452" s="64" t="s">
        <v>118</v>
      </c>
      <c r="B452" s="64">
        <v>6</v>
      </c>
      <c r="C452" s="65">
        <v>2232.33884975</v>
      </c>
      <c r="D452" s="65">
        <v>2249.3904513299999</v>
      </c>
      <c r="E452" s="65">
        <v>145.43203444</v>
      </c>
      <c r="F452" s="65">
        <v>145.43203444</v>
      </c>
    </row>
    <row r="453" spans="1:6" ht="12.75" customHeight="1" x14ac:dyDescent="0.2">
      <c r="A453" s="64" t="s">
        <v>118</v>
      </c>
      <c r="B453" s="64">
        <v>7</v>
      </c>
      <c r="C453" s="65">
        <v>2234.82466957</v>
      </c>
      <c r="D453" s="65">
        <v>2227.21971536</v>
      </c>
      <c r="E453" s="65">
        <v>143.99860823</v>
      </c>
      <c r="F453" s="65">
        <v>143.99860823</v>
      </c>
    </row>
    <row r="454" spans="1:6" ht="12.75" customHeight="1" x14ac:dyDescent="0.2">
      <c r="A454" s="64" t="s">
        <v>118</v>
      </c>
      <c r="B454" s="64">
        <v>8</v>
      </c>
      <c r="C454" s="65">
        <v>2183.7274208899998</v>
      </c>
      <c r="D454" s="65">
        <v>2176.6330020099999</v>
      </c>
      <c r="E454" s="65">
        <v>140.72797611999999</v>
      </c>
      <c r="F454" s="65">
        <v>140.72797611999999</v>
      </c>
    </row>
    <row r="455" spans="1:6" ht="12.75" customHeight="1" x14ac:dyDescent="0.2">
      <c r="A455" s="64" t="s">
        <v>118</v>
      </c>
      <c r="B455" s="64">
        <v>9</v>
      </c>
      <c r="C455" s="65">
        <v>2143.54766341</v>
      </c>
      <c r="D455" s="65">
        <v>2137.9028063699998</v>
      </c>
      <c r="E455" s="65">
        <v>138.22391501000001</v>
      </c>
      <c r="F455" s="65">
        <v>138.22391501000001</v>
      </c>
    </row>
    <row r="456" spans="1:6" ht="12.75" customHeight="1" x14ac:dyDescent="0.2">
      <c r="A456" s="64" t="s">
        <v>118</v>
      </c>
      <c r="B456" s="64">
        <v>10</v>
      </c>
      <c r="C456" s="65">
        <v>2088.2281461500002</v>
      </c>
      <c r="D456" s="65">
        <v>2081.8993156000001</v>
      </c>
      <c r="E456" s="65">
        <v>134.6030667</v>
      </c>
      <c r="F456" s="65">
        <v>134.6030667</v>
      </c>
    </row>
    <row r="457" spans="1:6" ht="12.75" customHeight="1" x14ac:dyDescent="0.2">
      <c r="A457" s="64" t="s">
        <v>118</v>
      </c>
      <c r="B457" s="64">
        <v>11</v>
      </c>
      <c r="C457" s="65">
        <v>2057.5093713900001</v>
      </c>
      <c r="D457" s="65">
        <v>2049.5293903699999</v>
      </c>
      <c r="E457" s="65">
        <v>132.51022236</v>
      </c>
      <c r="F457" s="65">
        <v>132.51022236</v>
      </c>
    </row>
    <row r="458" spans="1:6" ht="12.75" customHeight="1" x14ac:dyDescent="0.2">
      <c r="A458" s="64" t="s">
        <v>118</v>
      </c>
      <c r="B458" s="64">
        <v>12</v>
      </c>
      <c r="C458" s="65">
        <v>2035.44622119</v>
      </c>
      <c r="D458" s="65">
        <v>2027.7540684400001</v>
      </c>
      <c r="E458" s="65">
        <v>131.10236123999999</v>
      </c>
      <c r="F458" s="65">
        <v>131.10236123999999</v>
      </c>
    </row>
    <row r="459" spans="1:6" ht="12.75" customHeight="1" x14ac:dyDescent="0.2">
      <c r="A459" s="64" t="s">
        <v>118</v>
      </c>
      <c r="B459" s="64">
        <v>13</v>
      </c>
      <c r="C459" s="65">
        <v>1966.47722548</v>
      </c>
      <c r="D459" s="65">
        <v>1835.71179813</v>
      </c>
      <c r="E459" s="65">
        <v>118.68606506</v>
      </c>
      <c r="F459" s="65">
        <v>118.68606506</v>
      </c>
    </row>
    <row r="460" spans="1:6" ht="12.75" customHeight="1" x14ac:dyDescent="0.2">
      <c r="A460" s="64" t="s">
        <v>118</v>
      </c>
      <c r="B460" s="64">
        <v>14</v>
      </c>
      <c r="C460" s="65">
        <v>1875.44183664</v>
      </c>
      <c r="D460" s="65">
        <v>1873.14926722</v>
      </c>
      <c r="E460" s="65">
        <v>121.10654626</v>
      </c>
      <c r="F460" s="65">
        <v>121.10654626</v>
      </c>
    </row>
    <row r="461" spans="1:6" ht="12.75" customHeight="1" x14ac:dyDescent="0.2">
      <c r="A461" s="64" t="s">
        <v>118</v>
      </c>
      <c r="B461" s="64">
        <v>15</v>
      </c>
      <c r="C461" s="65">
        <v>1681.78467707</v>
      </c>
      <c r="D461" s="65">
        <v>1536.1158169099999</v>
      </c>
      <c r="E461" s="65">
        <v>99.315993919999997</v>
      </c>
      <c r="F461" s="65">
        <v>99.315993919999997</v>
      </c>
    </row>
    <row r="462" spans="1:6" ht="12.75" customHeight="1" x14ac:dyDescent="0.2">
      <c r="A462" s="64" t="s">
        <v>118</v>
      </c>
      <c r="B462" s="64">
        <v>16</v>
      </c>
      <c r="C462" s="65">
        <v>1529.8496433600001</v>
      </c>
      <c r="D462" s="65">
        <v>1493.46325353</v>
      </c>
      <c r="E462" s="65">
        <v>96.558336150000002</v>
      </c>
      <c r="F462" s="65">
        <v>96.558336150000002</v>
      </c>
    </row>
    <row r="463" spans="1:6" ht="12.75" customHeight="1" x14ac:dyDescent="0.2">
      <c r="A463" s="64" t="s">
        <v>118</v>
      </c>
      <c r="B463" s="64">
        <v>17</v>
      </c>
      <c r="C463" s="65">
        <v>1482.76676481</v>
      </c>
      <c r="D463" s="65">
        <v>1477.3822552399999</v>
      </c>
      <c r="E463" s="65">
        <v>95.518635680000003</v>
      </c>
      <c r="F463" s="65">
        <v>95.518635680000003</v>
      </c>
    </row>
    <row r="464" spans="1:6" ht="12.75" customHeight="1" x14ac:dyDescent="0.2">
      <c r="A464" s="64" t="s">
        <v>118</v>
      </c>
      <c r="B464" s="64">
        <v>18</v>
      </c>
      <c r="C464" s="65">
        <v>1388.3614282000001</v>
      </c>
      <c r="D464" s="65">
        <v>1268.0803612300001</v>
      </c>
      <c r="E464" s="65">
        <v>81.986436220000002</v>
      </c>
      <c r="F464" s="65">
        <v>81.986436220000002</v>
      </c>
    </row>
    <row r="465" spans="1:6" ht="12.75" customHeight="1" x14ac:dyDescent="0.2">
      <c r="A465" s="64" t="s">
        <v>118</v>
      </c>
      <c r="B465" s="64">
        <v>19</v>
      </c>
      <c r="C465" s="65">
        <v>1271.2154633299999</v>
      </c>
      <c r="D465" s="65">
        <v>1265.3278236000001</v>
      </c>
      <c r="E465" s="65">
        <v>81.808473719999995</v>
      </c>
      <c r="F465" s="65">
        <v>81.808473719999995</v>
      </c>
    </row>
    <row r="466" spans="1:6" ht="12.75" customHeight="1" x14ac:dyDescent="0.2">
      <c r="A466" s="64" t="s">
        <v>118</v>
      </c>
      <c r="B466" s="64">
        <v>20</v>
      </c>
      <c r="C466" s="65">
        <v>1268.3564486299999</v>
      </c>
      <c r="D466" s="65">
        <v>1268.5933696699999</v>
      </c>
      <c r="E466" s="65">
        <v>82.01960425</v>
      </c>
      <c r="F466" s="65">
        <v>82.01960425</v>
      </c>
    </row>
    <row r="467" spans="1:6" ht="12.75" customHeight="1" x14ac:dyDescent="0.2">
      <c r="A467" s="64" t="s">
        <v>118</v>
      </c>
      <c r="B467" s="64">
        <v>21</v>
      </c>
      <c r="C467" s="65">
        <v>1268.1297068700001</v>
      </c>
      <c r="D467" s="65">
        <v>1267.8889280599999</v>
      </c>
      <c r="E467" s="65">
        <v>81.974059299999993</v>
      </c>
      <c r="F467" s="65">
        <v>81.974059299999993</v>
      </c>
    </row>
    <row r="468" spans="1:6" ht="12.75" customHeight="1" x14ac:dyDescent="0.2">
      <c r="A468" s="64" t="s">
        <v>118</v>
      </c>
      <c r="B468" s="64">
        <v>22</v>
      </c>
      <c r="C468" s="65">
        <v>1271.6850474600001</v>
      </c>
      <c r="D468" s="65">
        <v>1260.8563391499999</v>
      </c>
      <c r="E468" s="65">
        <v>81.519374470000002</v>
      </c>
      <c r="F468" s="65">
        <v>81.519374470000002</v>
      </c>
    </row>
    <row r="469" spans="1:6" ht="12.75" customHeight="1" x14ac:dyDescent="0.2">
      <c r="A469" s="64" t="s">
        <v>118</v>
      </c>
      <c r="B469" s="64">
        <v>23</v>
      </c>
      <c r="C469" s="65">
        <v>1269.1510134800001</v>
      </c>
      <c r="D469" s="65">
        <v>1259.5065015800001</v>
      </c>
      <c r="E469" s="65">
        <v>81.432102110000002</v>
      </c>
      <c r="F469" s="65">
        <v>81.432102110000002</v>
      </c>
    </row>
    <row r="470" spans="1:6" ht="12.75" customHeight="1" x14ac:dyDescent="0.2">
      <c r="A470" s="64" t="s">
        <v>118</v>
      </c>
      <c r="B470" s="64">
        <v>24</v>
      </c>
      <c r="C470" s="65">
        <v>1263.9364264999999</v>
      </c>
      <c r="D470" s="65">
        <v>1244.11150651</v>
      </c>
      <c r="E470" s="65">
        <v>80.436754480000005</v>
      </c>
      <c r="F470" s="65">
        <v>80.436754480000005</v>
      </c>
    </row>
    <row r="471" spans="1:6" ht="12.75" customHeight="1" x14ac:dyDescent="0.2">
      <c r="A471" s="64" t="s">
        <v>119</v>
      </c>
      <c r="B471" s="64">
        <v>1</v>
      </c>
      <c r="C471" s="65">
        <v>1260.78050605</v>
      </c>
      <c r="D471" s="65">
        <v>1247.1611358299999</v>
      </c>
      <c r="E471" s="65">
        <v>80.633925140000002</v>
      </c>
      <c r="F471" s="65">
        <v>80.633925140000002</v>
      </c>
    </row>
    <row r="472" spans="1:6" ht="12.75" customHeight="1" x14ac:dyDescent="0.2">
      <c r="A472" s="64" t="s">
        <v>119</v>
      </c>
      <c r="B472" s="64">
        <v>2</v>
      </c>
      <c r="C472" s="65">
        <v>1262.64677706</v>
      </c>
      <c r="D472" s="65">
        <v>1248.85179027</v>
      </c>
      <c r="E472" s="65">
        <v>80.743232669999998</v>
      </c>
      <c r="F472" s="65">
        <v>80.743232669999998</v>
      </c>
    </row>
    <row r="473" spans="1:6" ht="12.75" customHeight="1" x14ac:dyDescent="0.2">
      <c r="A473" s="64" t="s">
        <v>119</v>
      </c>
      <c r="B473" s="64">
        <v>3</v>
      </c>
      <c r="C473" s="65">
        <v>1259.3813032600001</v>
      </c>
      <c r="D473" s="65">
        <v>1249.79366379</v>
      </c>
      <c r="E473" s="65">
        <v>80.80412853</v>
      </c>
      <c r="F473" s="65">
        <v>80.80412853</v>
      </c>
    </row>
    <row r="474" spans="1:6" ht="12.75" customHeight="1" x14ac:dyDescent="0.2">
      <c r="A474" s="64" t="s">
        <v>119</v>
      </c>
      <c r="B474" s="64">
        <v>4</v>
      </c>
      <c r="C474" s="65">
        <v>1255.7850277499999</v>
      </c>
      <c r="D474" s="65">
        <v>1250.6046124100001</v>
      </c>
      <c r="E474" s="65">
        <v>80.856559590000003</v>
      </c>
      <c r="F474" s="65">
        <v>80.856559590000003</v>
      </c>
    </row>
    <row r="475" spans="1:6" ht="12.75" customHeight="1" x14ac:dyDescent="0.2">
      <c r="A475" s="64" t="s">
        <v>119</v>
      </c>
      <c r="B475" s="64">
        <v>5</v>
      </c>
      <c r="C475" s="65">
        <v>1253.44457446</v>
      </c>
      <c r="D475" s="65">
        <v>1249.82620518</v>
      </c>
      <c r="E475" s="65">
        <v>80.806232469999998</v>
      </c>
      <c r="F475" s="65">
        <v>80.806232469999998</v>
      </c>
    </row>
    <row r="476" spans="1:6" ht="12.75" customHeight="1" x14ac:dyDescent="0.2">
      <c r="A476" s="64" t="s">
        <v>119</v>
      </c>
      <c r="B476" s="64">
        <v>6</v>
      </c>
      <c r="C476" s="65">
        <v>1253.5450009799999</v>
      </c>
      <c r="D476" s="65">
        <v>1249.72121881</v>
      </c>
      <c r="E476" s="65">
        <v>80.799444679999993</v>
      </c>
      <c r="F476" s="65">
        <v>80.799444679999993</v>
      </c>
    </row>
    <row r="477" spans="1:6" ht="12.75" customHeight="1" x14ac:dyDescent="0.2">
      <c r="A477" s="64" t="s">
        <v>119</v>
      </c>
      <c r="B477" s="64">
        <v>7</v>
      </c>
      <c r="C477" s="65">
        <v>1258.9944820600001</v>
      </c>
      <c r="D477" s="65">
        <v>1259.3159373799999</v>
      </c>
      <c r="E477" s="65">
        <v>81.419781380000003</v>
      </c>
      <c r="F477" s="65">
        <v>81.419781380000003</v>
      </c>
    </row>
    <row r="478" spans="1:6" ht="12.75" customHeight="1" x14ac:dyDescent="0.2">
      <c r="A478" s="64" t="s">
        <v>119</v>
      </c>
      <c r="B478" s="64">
        <v>8</v>
      </c>
      <c r="C478" s="65">
        <v>1266.31514247</v>
      </c>
      <c r="D478" s="65">
        <v>1256.36235149</v>
      </c>
      <c r="E478" s="65">
        <v>81.228820310000003</v>
      </c>
      <c r="F478" s="65">
        <v>81.228820310000003</v>
      </c>
    </row>
    <row r="479" spans="1:6" ht="12.75" customHeight="1" x14ac:dyDescent="0.2">
      <c r="A479" s="64" t="s">
        <v>119</v>
      </c>
      <c r="B479" s="64">
        <v>9</v>
      </c>
      <c r="C479" s="65">
        <v>1267.21603712</v>
      </c>
      <c r="D479" s="65">
        <v>1262.49991892</v>
      </c>
      <c r="E479" s="65">
        <v>81.625638440000003</v>
      </c>
      <c r="F479" s="65">
        <v>81.625638440000003</v>
      </c>
    </row>
    <row r="480" spans="1:6" ht="12.75" customHeight="1" x14ac:dyDescent="0.2">
      <c r="A480" s="64" t="s">
        <v>119</v>
      </c>
      <c r="B480" s="64">
        <v>10</v>
      </c>
      <c r="C480" s="65">
        <v>1269.52830599</v>
      </c>
      <c r="D480" s="65">
        <v>1258.9015036200001</v>
      </c>
      <c r="E480" s="65">
        <v>81.392986590000007</v>
      </c>
      <c r="F480" s="65">
        <v>81.392986590000007</v>
      </c>
    </row>
    <row r="481" spans="1:6" ht="12.75" customHeight="1" x14ac:dyDescent="0.2">
      <c r="A481" s="64" t="s">
        <v>119</v>
      </c>
      <c r="B481" s="64">
        <v>11</v>
      </c>
      <c r="C481" s="65">
        <v>1266.65902441</v>
      </c>
      <c r="D481" s="65">
        <v>1263.9278273499999</v>
      </c>
      <c r="E481" s="65">
        <v>81.717958400000001</v>
      </c>
      <c r="F481" s="65">
        <v>81.717958400000001</v>
      </c>
    </row>
    <row r="482" spans="1:6" ht="12.75" customHeight="1" x14ac:dyDescent="0.2">
      <c r="A482" s="64" t="s">
        <v>119</v>
      </c>
      <c r="B482" s="64">
        <v>12</v>
      </c>
      <c r="C482" s="65">
        <v>1264.96973189</v>
      </c>
      <c r="D482" s="65">
        <v>1263.5292409900001</v>
      </c>
      <c r="E482" s="65">
        <v>81.692188200000004</v>
      </c>
      <c r="F482" s="65">
        <v>81.692188200000004</v>
      </c>
    </row>
    <row r="483" spans="1:6" ht="12.75" customHeight="1" x14ac:dyDescent="0.2">
      <c r="A483" s="64" t="s">
        <v>119</v>
      </c>
      <c r="B483" s="64">
        <v>13</v>
      </c>
      <c r="C483" s="65">
        <v>1274.54080595</v>
      </c>
      <c r="D483" s="65">
        <v>1273.4853161799999</v>
      </c>
      <c r="E483" s="65">
        <v>82.33588804</v>
      </c>
      <c r="F483" s="65">
        <v>82.33588804</v>
      </c>
    </row>
    <row r="484" spans="1:6" ht="12.75" customHeight="1" x14ac:dyDescent="0.2">
      <c r="A484" s="64" t="s">
        <v>119</v>
      </c>
      <c r="B484" s="64">
        <v>14</v>
      </c>
      <c r="C484" s="65">
        <v>1274.84158118</v>
      </c>
      <c r="D484" s="65">
        <v>1273.1888110699999</v>
      </c>
      <c r="E484" s="65">
        <v>82.31671781</v>
      </c>
      <c r="F484" s="65">
        <v>82.31671781</v>
      </c>
    </row>
    <row r="485" spans="1:6" ht="12.75" customHeight="1" x14ac:dyDescent="0.2">
      <c r="A485" s="64" t="s">
        <v>119</v>
      </c>
      <c r="B485" s="64">
        <v>15</v>
      </c>
      <c r="C485" s="65">
        <v>1276.26268594</v>
      </c>
      <c r="D485" s="65">
        <v>1273.09647217</v>
      </c>
      <c r="E485" s="65">
        <v>82.310747730000003</v>
      </c>
      <c r="F485" s="65">
        <v>82.310747730000003</v>
      </c>
    </row>
    <row r="486" spans="1:6" ht="12.75" customHeight="1" x14ac:dyDescent="0.2">
      <c r="A486" s="64" t="s">
        <v>119</v>
      </c>
      <c r="B486" s="64">
        <v>16</v>
      </c>
      <c r="C486" s="65">
        <v>1273.91057671</v>
      </c>
      <c r="D486" s="65">
        <v>1273.2018325199999</v>
      </c>
      <c r="E486" s="65">
        <v>82.317559700000004</v>
      </c>
      <c r="F486" s="65">
        <v>82.317559700000004</v>
      </c>
    </row>
    <row r="487" spans="1:6" ht="12.75" customHeight="1" x14ac:dyDescent="0.2">
      <c r="A487" s="64" t="s">
        <v>119</v>
      </c>
      <c r="B487" s="64">
        <v>17</v>
      </c>
      <c r="C487" s="65">
        <v>1272.6125209100001</v>
      </c>
      <c r="D487" s="65">
        <v>1263.1466189499999</v>
      </c>
      <c r="E487" s="65">
        <v>81.667450169999995</v>
      </c>
      <c r="F487" s="65">
        <v>81.667450169999995</v>
      </c>
    </row>
    <row r="488" spans="1:6" ht="12.75" customHeight="1" x14ac:dyDescent="0.2">
      <c r="A488" s="64" t="s">
        <v>119</v>
      </c>
      <c r="B488" s="64">
        <v>18</v>
      </c>
      <c r="C488" s="65">
        <v>1267.3983078599999</v>
      </c>
      <c r="D488" s="65">
        <v>1263.38120944</v>
      </c>
      <c r="E488" s="65">
        <v>81.682617370000003</v>
      </c>
      <c r="F488" s="65">
        <v>81.682617370000003</v>
      </c>
    </row>
    <row r="489" spans="1:6" ht="12.75" customHeight="1" x14ac:dyDescent="0.2">
      <c r="A489" s="64" t="s">
        <v>119</v>
      </c>
      <c r="B489" s="64">
        <v>19</v>
      </c>
      <c r="C489" s="65">
        <v>1264.4552118700001</v>
      </c>
      <c r="D489" s="65">
        <v>1256.9300932000001</v>
      </c>
      <c r="E489" s="65">
        <v>81.265527059999997</v>
      </c>
      <c r="F489" s="65">
        <v>81.265527059999997</v>
      </c>
    </row>
    <row r="490" spans="1:6" ht="12.75" customHeight="1" x14ac:dyDescent="0.2">
      <c r="A490" s="64" t="s">
        <v>119</v>
      </c>
      <c r="B490" s="64">
        <v>20</v>
      </c>
      <c r="C490" s="65">
        <v>1258.2976400499999</v>
      </c>
      <c r="D490" s="65">
        <v>1256.47794942</v>
      </c>
      <c r="E490" s="65">
        <v>81.236294169999994</v>
      </c>
      <c r="F490" s="65">
        <v>81.236294169999994</v>
      </c>
    </row>
    <row r="491" spans="1:6" ht="12.75" customHeight="1" x14ac:dyDescent="0.2">
      <c r="A491" s="64" t="s">
        <v>119</v>
      </c>
      <c r="B491" s="64">
        <v>21</v>
      </c>
      <c r="C491" s="65">
        <v>1258.5268268100001</v>
      </c>
      <c r="D491" s="65">
        <v>1248.2316389800001</v>
      </c>
      <c r="E491" s="65">
        <v>80.703137420000004</v>
      </c>
      <c r="F491" s="65">
        <v>80.703137420000004</v>
      </c>
    </row>
    <row r="492" spans="1:6" ht="12.75" customHeight="1" x14ac:dyDescent="0.2">
      <c r="A492" s="64" t="s">
        <v>119</v>
      </c>
      <c r="B492" s="64">
        <v>22</v>
      </c>
      <c r="C492" s="65">
        <v>1254.98363924</v>
      </c>
      <c r="D492" s="65">
        <v>1248.8190928900001</v>
      </c>
      <c r="E492" s="65">
        <v>80.741118650000004</v>
      </c>
      <c r="F492" s="65">
        <v>80.741118650000004</v>
      </c>
    </row>
    <row r="493" spans="1:6" ht="12.75" customHeight="1" x14ac:dyDescent="0.2">
      <c r="A493" s="64" t="s">
        <v>119</v>
      </c>
      <c r="B493" s="64">
        <v>23</v>
      </c>
      <c r="C493" s="65">
        <v>1253.2500774800001</v>
      </c>
      <c r="D493" s="65">
        <v>1242.11230525</v>
      </c>
      <c r="E493" s="65">
        <v>80.307498170000002</v>
      </c>
      <c r="F493" s="65">
        <v>80.307498170000002</v>
      </c>
    </row>
    <row r="494" spans="1:6" ht="12.75" customHeight="1" x14ac:dyDescent="0.2">
      <c r="A494" s="64" t="s">
        <v>119</v>
      </c>
      <c r="B494" s="64">
        <v>24</v>
      </c>
      <c r="C494" s="65">
        <v>1252.80098974</v>
      </c>
      <c r="D494" s="65">
        <v>1243.4076025300001</v>
      </c>
      <c r="E494" s="65">
        <v>80.391244290000003</v>
      </c>
      <c r="F494" s="65">
        <v>80.391244290000003</v>
      </c>
    </row>
    <row r="495" spans="1:6" ht="12.75" customHeight="1" x14ac:dyDescent="0.2">
      <c r="A495" s="64" t="s">
        <v>120</v>
      </c>
      <c r="B495" s="64">
        <v>1</v>
      </c>
      <c r="C495" s="65">
        <v>1259.1331842100001</v>
      </c>
      <c r="D495" s="65">
        <v>1246.04992468</v>
      </c>
      <c r="E495" s="65">
        <v>80.56208092</v>
      </c>
      <c r="F495" s="65">
        <v>80.56208092</v>
      </c>
    </row>
    <row r="496" spans="1:6" ht="12.75" customHeight="1" x14ac:dyDescent="0.2">
      <c r="A496" s="64" t="s">
        <v>120</v>
      </c>
      <c r="B496" s="64">
        <v>2</v>
      </c>
      <c r="C496" s="65">
        <v>1258.92774031</v>
      </c>
      <c r="D496" s="65">
        <v>1247.6065616599999</v>
      </c>
      <c r="E496" s="65">
        <v>80.662723690000007</v>
      </c>
      <c r="F496" s="65">
        <v>80.662723690000007</v>
      </c>
    </row>
    <row r="497" spans="1:6" ht="12.75" customHeight="1" x14ac:dyDescent="0.2">
      <c r="A497" s="64" t="s">
        <v>120</v>
      </c>
      <c r="B497" s="64">
        <v>3</v>
      </c>
      <c r="C497" s="65">
        <v>1254.5252296000001</v>
      </c>
      <c r="D497" s="65">
        <v>1248.5462823800001</v>
      </c>
      <c r="E497" s="65">
        <v>80.723480370000004</v>
      </c>
      <c r="F497" s="65">
        <v>80.723480370000004</v>
      </c>
    </row>
    <row r="498" spans="1:6" ht="12.75" customHeight="1" x14ac:dyDescent="0.2">
      <c r="A498" s="64" t="s">
        <v>120</v>
      </c>
      <c r="B498" s="64">
        <v>4</v>
      </c>
      <c r="C498" s="65">
        <v>1253.8730035999999</v>
      </c>
      <c r="D498" s="65">
        <v>1250.05104916</v>
      </c>
      <c r="E498" s="65">
        <v>80.820769519999999</v>
      </c>
      <c r="F498" s="65">
        <v>80.820769519999999</v>
      </c>
    </row>
    <row r="499" spans="1:6" ht="12.75" customHeight="1" x14ac:dyDescent="0.2">
      <c r="A499" s="64" t="s">
        <v>120</v>
      </c>
      <c r="B499" s="64">
        <v>5</v>
      </c>
      <c r="C499" s="65">
        <v>1250.3562713599999</v>
      </c>
      <c r="D499" s="65">
        <v>1249.3563304700001</v>
      </c>
      <c r="E499" s="65">
        <v>80.7758532</v>
      </c>
      <c r="F499" s="65">
        <v>80.7758532</v>
      </c>
    </row>
    <row r="500" spans="1:6" ht="12.75" customHeight="1" x14ac:dyDescent="0.2">
      <c r="A500" s="64" t="s">
        <v>120</v>
      </c>
      <c r="B500" s="64">
        <v>6</v>
      </c>
      <c r="C500" s="65">
        <v>1248.6686321899999</v>
      </c>
      <c r="D500" s="65">
        <v>1249.54895717</v>
      </c>
      <c r="E500" s="65">
        <v>80.788307279999998</v>
      </c>
      <c r="F500" s="65">
        <v>80.788307279999998</v>
      </c>
    </row>
    <row r="501" spans="1:6" ht="12.75" customHeight="1" x14ac:dyDescent="0.2">
      <c r="A501" s="64" t="s">
        <v>120</v>
      </c>
      <c r="B501" s="64">
        <v>7</v>
      </c>
      <c r="C501" s="65">
        <v>1260.64869669</v>
      </c>
      <c r="D501" s="65">
        <v>1258.5921308899999</v>
      </c>
      <c r="E501" s="65">
        <v>81.372984410000001</v>
      </c>
      <c r="F501" s="65">
        <v>81.372984410000001</v>
      </c>
    </row>
    <row r="502" spans="1:6" ht="12.75" customHeight="1" x14ac:dyDescent="0.2">
      <c r="A502" s="64" t="s">
        <v>120</v>
      </c>
      <c r="B502" s="64">
        <v>8</v>
      </c>
      <c r="C502" s="65">
        <v>1264.11120768</v>
      </c>
      <c r="D502" s="65">
        <v>1255.78593824</v>
      </c>
      <c r="E502" s="65">
        <v>81.191552900000005</v>
      </c>
      <c r="F502" s="65">
        <v>81.191552900000005</v>
      </c>
    </row>
    <row r="503" spans="1:6" ht="12.75" customHeight="1" x14ac:dyDescent="0.2">
      <c r="A503" s="64" t="s">
        <v>120</v>
      </c>
      <c r="B503" s="64">
        <v>9</v>
      </c>
      <c r="C503" s="65">
        <v>1265.99318019</v>
      </c>
      <c r="D503" s="65">
        <v>1262.39669063</v>
      </c>
      <c r="E503" s="65">
        <v>81.618964320000003</v>
      </c>
      <c r="F503" s="65">
        <v>81.618964320000003</v>
      </c>
    </row>
    <row r="504" spans="1:6" ht="12.75" customHeight="1" x14ac:dyDescent="0.2">
      <c r="A504" s="64" t="s">
        <v>120</v>
      </c>
      <c r="B504" s="64">
        <v>10</v>
      </c>
      <c r="C504" s="65">
        <v>1268.2811876400001</v>
      </c>
      <c r="D504" s="65">
        <v>1258.23979648</v>
      </c>
      <c r="E504" s="65">
        <v>81.350204590000004</v>
      </c>
      <c r="F504" s="65">
        <v>81.350204590000004</v>
      </c>
    </row>
    <row r="505" spans="1:6" ht="12.75" customHeight="1" x14ac:dyDescent="0.2">
      <c r="A505" s="64" t="s">
        <v>120</v>
      </c>
      <c r="B505" s="64">
        <v>11</v>
      </c>
      <c r="C505" s="65">
        <v>1270.34368311</v>
      </c>
      <c r="D505" s="65">
        <v>1263.41840473</v>
      </c>
      <c r="E505" s="65">
        <v>81.685022200000006</v>
      </c>
      <c r="F505" s="65">
        <v>81.685022200000006</v>
      </c>
    </row>
    <row r="506" spans="1:6" ht="12.75" customHeight="1" x14ac:dyDescent="0.2">
      <c r="A506" s="64" t="s">
        <v>120</v>
      </c>
      <c r="B506" s="64">
        <v>12</v>
      </c>
      <c r="C506" s="65">
        <v>1267.6139695100001</v>
      </c>
      <c r="D506" s="65">
        <v>1263.2921992700001</v>
      </c>
      <c r="E506" s="65">
        <v>81.676862510000007</v>
      </c>
      <c r="F506" s="65">
        <v>81.676862510000007</v>
      </c>
    </row>
    <row r="507" spans="1:6" ht="12.75" customHeight="1" x14ac:dyDescent="0.2">
      <c r="A507" s="64" t="s">
        <v>120</v>
      </c>
      <c r="B507" s="64">
        <v>13</v>
      </c>
      <c r="C507" s="65">
        <v>1272.3441048499999</v>
      </c>
      <c r="D507" s="65">
        <v>1271.3943451299999</v>
      </c>
      <c r="E507" s="65">
        <v>82.200698450000004</v>
      </c>
      <c r="F507" s="65">
        <v>82.200698450000004</v>
      </c>
    </row>
    <row r="508" spans="1:6" ht="12.75" customHeight="1" x14ac:dyDescent="0.2">
      <c r="A508" s="64" t="s">
        <v>120</v>
      </c>
      <c r="B508" s="64">
        <v>14</v>
      </c>
      <c r="C508" s="65">
        <v>1274.90293432</v>
      </c>
      <c r="D508" s="65">
        <v>1270.98976451</v>
      </c>
      <c r="E508" s="65">
        <v>82.174540699999994</v>
      </c>
      <c r="F508" s="65">
        <v>82.174540699999994</v>
      </c>
    </row>
    <row r="509" spans="1:6" ht="12.75" customHeight="1" x14ac:dyDescent="0.2">
      <c r="A509" s="64" t="s">
        <v>120</v>
      </c>
      <c r="B509" s="64">
        <v>15</v>
      </c>
      <c r="C509" s="65">
        <v>1275.53174517</v>
      </c>
      <c r="D509" s="65">
        <v>1271.0447261300001</v>
      </c>
      <c r="E509" s="65">
        <v>82.178094189999996</v>
      </c>
      <c r="F509" s="65">
        <v>82.178094189999996</v>
      </c>
    </row>
    <row r="510" spans="1:6" ht="12.75" customHeight="1" x14ac:dyDescent="0.2">
      <c r="A510" s="64" t="s">
        <v>120</v>
      </c>
      <c r="B510" s="64">
        <v>16</v>
      </c>
      <c r="C510" s="65">
        <v>1276.24520562</v>
      </c>
      <c r="D510" s="65">
        <v>1271.4263765400001</v>
      </c>
      <c r="E510" s="65">
        <v>82.202769410000002</v>
      </c>
      <c r="F510" s="65">
        <v>82.202769410000002</v>
      </c>
    </row>
    <row r="511" spans="1:6" ht="12.75" customHeight="1" x14ac:dyDescent="0.2">
      <c r="A511" s="64" t="s">
        <v>120</v>
      </c>
      <c r="B511" s="64">
        <v>17</v>
      </c>
      <c r="C511" s="65">
        <v>1273.0066955</v>
      </c>
      <c r="D511" s="65">
        <v>1263.55761626</v>
      </c>
      <c r="E511" s="65">
        <v>81.694022779999997</v>
      </c>
      <c r="F511" s="65">
        <v>81.694022779999997</v>
      </c>
    </row>
    <row r="512" spans="1:6" ht="12.75" customHeight="1" x14ac:dyDescent="0.2">
      <c r="A512" s="64" t="s">
        <v>120</v>
      </c>
      <c r="B512" s="64">
        <v>18</v>
      </c>
      <c r="C512" s="65">
        <v>1268.39934369</v>
      </c>
      <c r="D512" s="65">
        <v>1264.1013750499999</v>
      </c>
      <c r="E512" s="65">
        <v>81.729178939999997</v>
      </c>
      <c r="F512" s="65">
        <v>81.729178939999997</v>
      </c>
    </row>
    <row r="513" spans="1:6" ht="12.75" customHeight="1" x14ac:dyDescent="0.2">
      <c r="A513" s="64" t="s">
        <v>120</v>
      </c>
      <c r="B513" s="64">
        <v>19</v>
      </c>
      <c r="C513" s="65">
        <v>1266.79119298</v>
      </c>
      <c r="D513" s="65">
        <v>1257.7062048400001</v>
      </c>
      <c r="E513" s="65">
        <v>81.315705769999994</v>
      </c>
      <c r="F513" s="65">
        <v>81.315705769999994</v>
      </c>
    </row>
    <row r="514" spans="1:6" ht="12.75" customHeight="1" x14ac:dyDescent="0.2">
      <c r="A514" s="64" t="s">
        <v>120</v>
      </c>
      <c r="B514" s="64">
        <v>20</v>
      </c>
      <c r="C514" s="65">
        <v>1262.1865176199999</v>
      </c>
      <c r="D514" s="65">
        <v>1257.8114416999999</v>
      </c>
      <c r="E514" s="65">
        <v>81.322509749999995</v>
      </c>
      <c r="F514" s="65">
        <v>81.322509749999995</v>
      </c>
    </row>
    <row r="515" spans="1:6" ht="12.75" customHeight="1" x14ac:dyDescent="0.2">
      <c r="A515" s="64" t="s">
        <v>120</v>
      </c>
      <c r="B515" s="64">
        <v>21</v>
      </c>
      <c r="C515" s="65">
        <v>1265.71983507</v>
      </c>
      <c r="D515" s="65">
        <v>1248.89813209</v>
      </c>
      <c r="E515" s="65">
        <v>80.746228849999994</v>
      </c>
      <c r="F515" s="65">
        <v>80.746228849999994</v>
      </c>
    </row>
    <row r="516" spans="1:6" ht="12.75" customHeight="1" x14ac:dyDescent="0.2">
      <c r="A516" s="64" t="s">
        <v>120</v>
      </c>
      <c r="B516" s="64">
        <v>22</v>
      </c>
      <c r="C516" s="65">
        <v>1257.8780157799999</v>
      </c>
      <c r="D516" s="65">
        <v>1249.65104647</v>
      </c>
      <c r="E516" s="65">
        <v>80.794907760000001</v>
      </c>
      <c r="F516" s="65">
        <v>80.794907760000001</v>
      </c>
    </row>
    <row r="517" spans="1:6" ht="12.75" customHeight="1" x14ac:dyDescent="0.2">
      <c r="A517" s="64" t="s">
        <v>120</v>
      </c>
      <c r="B517" s="64">
        <v>23</v>
      </c>
      <c r="C517" s="65">
        <v>1256.0654619899999</v>
      </c>
      <c r="D517" s="65">
        <v>1242.87236143</v>
      </c>
      <c r="E517" s="65">
        <v>80.356638820000001</v>
      </c>
      <c r="F517" s="65">
        <v>80.356638820000001</v>
      </c>
    </row>
    <row r="518" spans="1:6" ht="12.75" customHeight="1" x14ac:dyDescent="0.2">
      <c r="A518" s="64" t="s">
        <v>120</v>
      </c>
      <c r="B518" s="64">
        <v>24</v>
      </c>
      <c r="C518" s="65">
        <v>1256.98117905</v>
      </c>
      <c r="D518" s="65">
        <v>1244.2088262300001</v>
      </c>
      <c r="E518" s="65">
        <v>80.443046589999994</v>
      </c>
      <c r="F518" s="65">
        <v>80.443046589999994</v>
      </c>
    </row>
    <row r="519" spans="1:6" ht="12.75" customHeight="1" x14ac:dyDescent="0.2">
      <c r="A519" s="64" t="s">
        <v>121</v>
      </c>
      <c r="B519" s="64">
        <v>1</v>
      </c>
      <c r="C519" s="65">
        <v>1262.15038925</v>
      </c>
      <c r="D519" s="65">
        <v>1246.7451531199999</v>
      </c>
      <c r="E519" s="65">
        <v>80.607030199999997</v>
      </c>
      <c r="F519" s="65">
        <v>80.607030199999997</v>
      </c>
    </row>
    <row r="520" spans="1:6" ht="12.75" customHeight="1" x14ac:dyDescent="0.2">
      <c r="A520" s="64" t="s">
        <v>121</v>
      </c>
      <c r="B520" s="64">
        <v>2</v>
      </c>
      <c r="C520" s="65">
        <v>1262.2988873700001</v>
      </c>
      <c r="D520" s="65">
        <v>1248.46802538</v>
      </c>
      <c r="E520" s="65">
        <v>80.718420739999999</v>
      </c>
      <c r="F520" s="65">
        <v>80.718420739999999</v>
      </c>
    </row>
    <row r="521" spans="1:6" ht="12.75" customHeight="1" x14ac:dyDescent="0.2">
      <c r="A521" s="64" t="s">
        <v>121</v>
      </c>
      <c r="B521" s="64">
        <v>3</v>
      </c>
      <c r="C521" s="65">
        <v>1259.46080734</v>
      </c>
      <c r="D521" s="65">
        <v>1249.5545928500001</v>
      </c>
      <c r="E521" s="65">
        <v>80.788671649999998</v>
      </c>
      <c r="F521" s="65">
        <v>80.788671649999998</v>
      </c>
    </row>
    <row r="522" spans="1:6" ht="12.75" customHeight="1" x14ac:dyDescent="0.2">
      <c r="A522" s="64" t="s">
        <v>121</v>
      </c>
      <c r="B522" s="64">
        <v>4</v>
      </c>
      <c r="C522" s="65">
        <v>1257.1972419900001</v>
      </c>
      <c r="D522" s="65">
        <v>1250.4660846500001</v>
      </c>
      <c r="E522" s="65">
        <v>80.847603219999996</v>
      </c>
      <c r="F522" s="65">
        <v>80.847603219999996</v>
      </c>
    </row>
    <row r="523" spans="1:6" ht="12.75" customHeight="1" x14ac:dyDescent="0.2">
      <c r="A523" s="64" t="s">
        <v>121</v>
      </c>
      <c r="B523" s="64">
        <v>5</v>
      </c>
      <c r="C523" s="65">
        <v>1255.0152840600001</v>
      </c>
      <c r="D523" s="65">
        <v>1251.23544494</v>
      </c>
      <c r="E523" s="65">
        <v>80.897345419999994</v>
      </c>
      <c r="F523" s="65">
        <v>80.897345419999994</v>
      </c>
    </row>
    <row r="524" spans="1:6" ht="12.75" customHeight="1" x14ac:dyDescent="0.2">
      <c r="A524" s="64" t="s">
        <v>121</v>
      </c>
      <c r="B524" s="64">
        <v>6</v>
      </c>
      <c r="C524" s="65">
        <v>1253.9539835</v>
      </c>
      <c r="D524" s="65">
        <v>1251.2090884300001</v>
      </c>
      <c r="E524" s="65">
        <v>80.895641359999999</v>
      </c>
      <c r="F524" s="65">
        <v>80.895641359999999</v>
      </c>
    </row>
    <row r="525" spans="1:6" ht="12.75" customHeight="1" x14ac:dyDescent="0.2">
      <c r="A525" s="64" t="s">
        <v>121</v>
      </c>
      <c r="B525" s="64">
        <v>7</v>
      </c>
      <c r="C525" s="65">
        <v>1255.03757174</v>
      </c>
      <c r="D525" s="65">
        <v>1250.0051636799999</v>
      </c>
      <c r="E525" s="65">
        <v>80.817802839999999</v>
      </c>
      <c r="F525" s="65">
        <v>80.817802839999999</v>
      </c>
    </row>
    <row r="526" spans="1:6" ht="12.75" customHeight="1" x14ac:dyDescent="0.2">
      <c r="A526" s="64" t="s">
        <v>121</v>
      </c>
      <c r="B526" s="64">
        <v>8</v>
      </c>
      <c r="C526" s="65">
        <v>1257.2492481199999</v>
      </c>
      <c r="D526" s="65">
        <v>1247.7944974100001</v>
      </c>
      <c r="E526" s="65">
        <v>80.67487448</v>
      </c>
      <c r="F526" s="65">
        <v>80.67487448</v>
      </c>
    </row>
    <row r="527" spans="1:6" ht="12.75" customHeight="1" x14ac:dyDescent="0.2">
      <c r="A527" s="64" t="s">
        <v>121</v>
      </c>
      <c r="B527" s="64">
        <v>9</v>
      </c>
      <c r="C527" s="65">
        <v>1261.67535507</v>
      </c>
      <c r="D527" s="65">
        <v>1256.8612714999999</v>
      </c>
      <c r="E527" s="65">
        <v>81.261077470000004</v>
      </c>
      <c r="F527" s="65">
        <v>81.261077470000004</v>
      </c>
    </row>
    <row r="528" spans="1:6" ht="12.75" customHeight="1" x14ac:dyDescent="0.2">
      <c r="A528" s="64" t="s">
        <v>121</v>
      </c>
      <c r="B528" s="64">
        <v>10</v>
      </c>
      <c r="C528" s="65">
        <v>1264.11114959</v>
      </c>
      <c r="D528" s="65">
        <v>1253.3646495999999</v>
      </c>
      <c r="E528" s="65">
        <v>81.035006960000004</v>
      </c>
      <c r="F528" s="65">
        <v>81.035006960000004</v>
      </c>
    </row>
    <row r="529" spans="1:6" ht="12.75" customHeight="1" x14ac:dyDescent="0.2">
      <c r="A529" s="64" t="s">
        <v>121</v>
      </c>
      <c r="B529" s="64">
        <v>11</v>
      </c>
      <c r="C529" s="65">
        <v>1257.8953685399999</v>
      </c>
      <c r="D529" s="65">
        <v>1251.3520404000001</v>
      </c>
      <c r="E529" s="65">
        <v>80.904883780000006</v>
      </c>
      <c r="F529" s="65">
        <v>80.904883780000006</v>
      </c>
    </row>
    <row r="530" spans="1:6" ht="12.75" customHeight="1" x14ac:dyDescent="0.2">
      <c r="A530" s="64" t="s">
        <v>121</v>
      </c>
      <c r="B530" s="64">
        <v>12</v>
      </c>
      <c r="C530" s="65">
        <v>1255.1050010599999</v>
      </c>
      <c r="D530" s="65">
        <v>1251.5100987000001</v>
      </c>
      <c r="E530" s="65">
        <v>80.915102869999998</v>
      </c>
      <c r="F530" s="65">
        <v>80.915102869999998</v>
      </c>
    </row>
    <row r="531" spans="1:6" ht="12.75" customHeight="1" x14ac:dyDescent="0.2">
      <c r="A531" s="64" t="s">
        <v>121</v>
      </c>
      <c r="B531" s="64">
        <v>13</v>
      </c>
      <c r="C531" s="65">
        <v>1264.4639135699999</v>
      </c>
      <c r="D531" s="65">
        <v>1260.2916428000001</v>
      </c>
      <c r="E531" s="65">
        <v>81.482864609999993</v>
      </c>
      <c r="F531" s="65">
        <v>81.482864609999993</v>
      </c>
    </row>
    <row r="532" spans="1:6" ht="12.75" customHeight="1" x14ac:dyDescent="0.2">
      <c r="A532" s="64" t="s">
        <v>121</v>
      </c>
      <c r="B532" s="64">
        <v>14</v>
      </c>
      <c r="C532" s="65">
        <v>1265.80644379</v>
      </c>
      <c r="D532" s="65">
        <v>1260.50303833</v>
      </c>
      <c r="E532" s="65">
        <v>81.496532169999995</v>
      </c>
      <c r="F532" s="65">
        <v>81.496532169999995</v>
      </c>
    </row>
    <row r="533" spans="1:6" ht="12.75" customHeight="1" x14ac:dyDescent="0.2">
      <c r="A533" s="64" t="s">
        <v>121</v>
      </c>
      <c r="B533" s="64">
        <v>15</v>
      </c>
      <c r="C533" s="65">
        <v>1261.06691968</v>
      </c>
      <c r="D533" s="65">
        <v>1260.4757380000001</v>
      </c>
      <c r="E533" s="65">
        <v>81.494767100000004</v>
      </c>
      <c r="F533" s="65">
        <v>81.494767100000004</v>
      </c>
    </row>
    <row r="534" spans="1:6" ht="12.75" customHeight="1" x14ac:dyDescent="0.2">
      <c r="A534" s="64" t="s">
        <v>121</v>
      </c>
      <c r="B534" s="64">
        <v>16</v>
      </c>
      <c r="C534" s="65">
        <v>1263.80752532</v>
      </c>
      <c r="D534" s="65">
        <v>1260.4096638999999</v>
      </c>
      <c r="E534" s="65">
        <v>81.490495139999993</v>
      </c>
      <c r="F534" s="65">
        <v>81.490495139999993</v>
      </c>
    </row>
    <row r="535" spans="1:6" ht="12.75" customHeight="1" x14ac:dyDescent="0.2">
      <c r="A535" s="64" t="s">
        <v>121</v>
      </c>
      <c r="B535" s="64">
        <v>17</v>
      </c>
      <c r="C535" s="65">
        <v>1273.6086695700001</v>
      </c>
      <c r="D535" s="65">
        <v>1269.2453453600001</v>
      </c>
      <c r="E535" s="65">
        <v>82.061757069999999</v>
      </c>
      <c r="F535" s="65">
        <v>82.061757069999999</v>
      </c>
    </row>
    <row r="536" spans="1:6" ht="12.75" customHeight="1" x14ac:dyDescent="0.2">
      <c r="A536" s="64" t="s">
        <v>121</v>
      </c>
      <c r="B536" s="64">
        <v>18</v>
      </c>
      <c r="C536" s="65">
        <v>1273.2331911799999</v>
      </c>
      <c r="D536" s="65">
        <v>1269.1914054599999</v>
      </c>
      <c r="E536" s="65">
        <v>82.058269640000006</v>
      </c>
      <c r="F536" s="65">
        <v>82.058269640000006</v>
      </c>
    </row>
    <row r="537" spans="1:6" ht="12.75" customHeight="1" x14ac:dyDescent="0.2">
      <c r="A537" s="64" t="s">
        <v>121</v>
      </c>
      <c r="B537" s="64">
        <v>19</v>
      </c>
      <c r="C537" s="65">
        <v>1273.7333266200001</v>
      </c>
      <c r="D537" s="65">
        <v>1269.3107629900001</v>
      </c>
      <c r="E537" s="65">
        <v>82.065986580000001</v>
      </c>
      <c r="F537" s="65">
        <v>82.065986580000001</v>
      </c>
    </row>
    <row r="538" spans="1:6" ht="12.75" customHeight="1" x14ac:dyDescent="0.2">
      <c r="A538" s="64" t="s">
        <v>121</v>
      </c>
      <c r="B538" s="64">
        <v>20</v>
      </c>
      <c r="C538" s="65">
        <v>1269.96438741</v>
      </c>
      <c r="D538" s="65">
        <v>1268.9154509</v>
      </c>
      <c r="E538" s="65">
        <v>82.040428079999998</v>
      </c>
      <c r="F538" s="65">
        <v>82.040428079999998</v>
      </c>
    </row>
    <row r="539" spans="1:6" ht="12.75" customHeight="1" x14ac:dyDescent="0.2">
      <c r="A539" s="64" t="s">
        <v>121</v>
      </c>
      <c r="B539" s="64">
        <v>21</v>
      </c>
      <c r="C539" s="65">
        <v>1271.1302591599999</v>
      </c>
      <c r="D539" s="65">
        <v>1267.60275647</v>
      </c>
      <c r="E539" s="65">
        <v>81.955557170000006</v>
      </c>
      <c r="F539" s="65">
        <v>81.955557170000006</v>
      </c>
    </row>
    <row r="540" spans="1:6" ht="12.75" customHeight="1" x14ac:dyDescent="0.2">
      <c r="A540" s="64" t="s">
        <v>121</v>
      </c>
      <c r="B540" s="64">
        <v>22</v>
      </c>
      <c r="C540" s="65">
        <v>1275.6542858299999</v>
      </c>
      <c r="D540" s="65">
        <v>1267.4254272600001</v>
      </c>
      <c r="E540" s="65">
        <v>81.944092130000001</v>
      </c>
      <c r="F540" s="65">
        <v>81.944092130000001</v>
      </c>
    </row>
    <row r="541" spans="1:6" ht="12.75" customHeight="1" x14ac:dyDescent="0.2">
      <c r="A541" s="64" t="s">
        <v>121</v>
      </c>
      <c r="B541" s="64">
        <v>23</v>
      </c>
      <c r="C541" s="65">
        <v>1261.4989071699999</v>
      </c>
      <c r="D541" s="65">
        <v>1258.88801762</v>
      </c>
      <c r="E541" s="65">
        <v>81.392114660000004</v>
      </c>
      <c r="F541" s="65">
        <v>81.392114660000004</v>
      </c>
    </row>
    <row r="542" spans="1:6" ht="12.75" customHeight="1" x14ac:dyDescent="0.2">
      <c r="A542" s="64" t="s">
        <v>121</v>
      </c>
      <c r="B542" s="64">
        <v>24</v>
      </c>
      <c r="C542" s="65">
        <v>1263.6554143400001</v>
      </c>
      <c r="D542" s="65">
        <v>1244.6954735500001</v>
      </c>
      <c r="E542" s="65">
        <v>80.474510269999996</v>
      </c>
      <c r="F542" s="65">
        <v>80.474510269999996</v>
      </c>
    </row>
    <row r="543" spans="1:6" ht="12.75" customHeight="1" x14ac:dyDescent="0.2">
      <c r="A543" s="64" t="s">
        <v>122</v>
      </c>
      <c r="B543" s="64">
        <v>1</v>
      </c>
      <c r="C543" s="65">
        <v>1259.95619104</v>
      </c>
      <c r="D543" s="65">
        <v>1246.6144655999999</v>
      </c>
      <c r="E543" s="65">
        <v>80.598580729999995</v>
      </c>
      <c r="F543" s="65">
        <v>80.598580729999995</v>
      </c>
    </row>
    <row r="544" spans="1:6" ht="12.75" customHeight="1" x14ac:dyDescent="0.2">
      <c r="A544" s="64" t="s">
        <v>122</v>
      </c>
      <c r="B544" s="64">
        <v>2</v>
      </c>
      <c r="C544" s="65">
        <v>1260.0968561899999</v>
      </c>
      <c r="D544" s="65">
        <v>1248.44989738</v>
      </c>
      <c r="E544" s="65">
        <v>80.717248690000005</v>
      </c>
      <c r="F544" s="65">
        <v>80.717248690000005</v>
      </c>
    </row>
    <row r="545" spans="1:6" ht="12.75" customHeight="1" x14ac:dyDescent="0.2">
      <c r="A545" s="64" t="s">
        <v>122</v>
      </c>
      <c r="B545" s="64">
        <v>3</v>
      </c>
      <c r="C545" s="65">
        <v>1259.6055658600001</v>
      </c>
      <c r="D545" s="65">
        <v>1249.50431366</v>
      </c>
      <c r="E545" s="65">
        <v>80.785420900000005</v>
      </c>
      <c r="F545" s="65">
        <v>80.785420900000005</v>
      </c>
    </row>
    <row r="546" spans="1:6" ht="12.75" customHeight="1" x14ac:dyDescent="0.2">
      <c r="A546" s="64" t="s">
        <v>122</v>
      </c>
      <c r="B546" s="64">
        <v>4</v>
      </c>
      <c r="C546" s="65">
        <v>1256.89794226</v>
      </c>
      <c r="D546" s="65">
        <v>1250.4649879599999</v>
      </c>
      <c r="E546" s="65">
        <v>80.847532310000005</v>
      </c>
      <c r="F546" s="65">
        <v>80.847532310000005</v>
      </c>
    </row>
    <row r="547" spans="1:6" ht="12.75" customHeight="1" x14ac:dyDescent="0.2">
      <c r="A547" s="64" t="s">
        <v>122</v>
      </c>
      <c r="B547" s="64">
        <v>5</v>
      </c>
      <c r="C547" s="65">
        <v>1254.7602756399999</v>
      </c>
      <c r="D547" s="65">
        <v>1251.17227067</v>
      </c>
      <c r="E547" s="65">
        <v>80.893260949999998</v>
      </c>
      <c r="F547" s="65">
        <v>80.893260949999998</v>
      </c>
    </row>
    <row r="548" spans="1:6" ht="12.75" customHeight="1" x14ac:dyDescent="0.2">
      <c r="A548" s="64" t="s">
        <v>122</v>
      </c>
      <c r="B548" s="64">
        <v>6</v>
      </c>
      <c r="C548" s="65">
        <v>1254.1965543900001</v>
      </c>
      <c r="D548" s="65">
        <v>1251.1889697700001</v>
      </c>
      <c r="E548" s="65">
        <v>80.89434061</v>
      </c>
      <c r="F548" s="65">
        <v>80.89434061</v>
      </c>
    </row>
    <row r="549" spans="1:6" ht="12.75" customHeight="1" x14ac:dyDescent="0.2">
      <c r="A549" s="64" t="s">
        <v>122</v>
      </c>
      <c r="B549" s="64">
        <v>7</v>
      </c>
      <c r="C549" s="65">
        <v>1257.3003446800001</v>
      </c>
      <c r="D549" s="65">
        <v>1250.1605876599999</v>
      </c>
      <c r="E549" s="65">
        <v>80.827851620000004</v>
      </c>
      <c r="F549" s="65">
        <v>80.827851620000004</v>
      </c>
    </row>
    <row r="550" spans="1:6" ht="12.75" customHeight="1" x14ac:dyDescent="0.2">
      <c r="A550" s="64" t="s">
        <v>122</v>
      </c>
      <c r="B550" s="64">
        <v>8</v>
      </c>
      <c r="C550" s="65">
        <v>1260.8829364799999</v>
      </c>
      <c r="D550" s="65">
        <v>1248.2048645</v>
      </c>
      <c r="E550" s="65">
        <v>80.701406340000005</v>
      </c>
      <c r="F550" s="65">
        <v>80.701406340000005</v>
      </c>
    </row>
    <row r="551" spans="1:6" ht="12.75" customHeight="1" x14ac:dyDescent="0.2">
      <c r="A551" s="64" t="s">
        <v>122</v>
      </c>
      <c r="B551" s="64">
        <v>9</v>
      </c>
      <c r="C551" s="65">
        <v>1270.87019255</v>
      </c>
      <c r="D551" s="65">
        <v>1267.2746732999999</v>
      </c>
      <c r="E551" s="65">
        <v>81.934345289999996</v>
      </c>
      <c r="F551" s="65">
        <v>81.934345289999996</v>
      </c>
    </row>
    <row r="552" spans="1:6" ht="12.75" customHeight="1" x14ac:dyDescent="0.2">
      <c r="A552" s="64" t="s">
        <v>122</v>
      </c>
      <c r="B552" s="64">
        <v>10</v>
      </c>
      <c r="C552" s="65">
        <v>1281.73800448</v>
      </c>
      <c r="D552" s="65">
        <v>1272.52930315</v>
      </c>
      <c r="E552" s="65">
        <v>82.274078000000003</v>
      </c>
      <c r="F552" s="65">
        <v>82.274078000000003</v>
      </c>
    </row>
    <row r="553" spans="1:6" ht="12.75" customHeight="1" x14ac:dyDescent="0.2">
      <c r="A553" s="64" t="s">
        <v>122</v>
      </c>
      <c r="B553" s="64">
        <v>11</v>
      </c>
      <c r="C553" s="65">
        <v>1277.11921624</v>
      </c>
      <c r="D553" s="65">
        <v>1269.58052544</v>
      </c>
      <c r="E553" s="65">
        <v>82.083427799999996</v>
      </c>
      <c r="F553" s="65">
        <v>82.083427799999996</v>
      </c>
    </row>
    <row r="554" spans="1:6" ht="12.75" customHeight="1" x14ac:dyDescent="0.2">
      <c r="A554" s="64" t="s">
        <v>122</v>
      </c>
      <c r="B554" s="64">
        <v>12</v>
      </c>
      <c r="C554" s="65">
        <v>1271.10740418</v>
      </c>
      <c r="D554" s="65">
        <v>1269.234324</v>
      </c>
      <c r="E554" s="65">
        <v>82.061044499999994</v>
      </c>
      <c r="F554" s="65">
        <v>82.061044499999994</v>
      </c>
    </row>
    <row r="555" spans="1:6" ht="12.75" customHeight="1" x14ac:dyDescent="0.2">
      <c r="A555" s="64" t="s">
        <v>122</v>
      </c>
      <c r="B555" s="64">
        <v>13</v>
      </c>
      <c r="C555" s="65">
        <v>1274.5982330100001</v>
      </c>
      <c r="D555" s="65">
        <v>1269.22190589</v>
      </c>
      <c r="E555" s="65">
        <v>82.060241619999999</v>
      </c>
      <c r="F555" s="65">
        <v>82.060241619999999</v>
      </c>
    </row>
    <row r="556" spans="1:6" ht="12.75" customHeight="1" x14ac:dyDescent="0.2">
      <c r="A556" s="64" t="s">
        <v>122</v>
      </c>
      <c r="B556" s="64">
        <v>14</v>
      </c>
      <c r="C556" s="65">
        <v>1274.30097144</v>
      </c>
      <c r="D556" s="65">
        <v>1269.5148412799999</v>
      </c>
      <c r="E556" s="65">
        <v>82.079181059999996</v>
      </c>
      <c r="F556" s="65">
        <v>82.079181059999996</v>
      </c>
    </row>
    <row r="557" spans="1:6" ht="12.75" customHeight="1" x14ac:dyDescent="0.2">
      <c r="A557" s="64" t="s">
        <v>122</v>
      </c>
      <c r="B557" s="64">
        <v>15</v>
      </c>
      <c r="C557" s="65">
        <v>1272.8345252500001</v>
      </c>
      <c r="D557" s="65">
        <v>1269.3785474399999</v>
      </c>
      <c r="E557" s="65">
        <v>82.070369119999995</v>
      </c>
      <c r="F557" s="65">
        <v>82.070369119999995</v>
      </c>
    </row>
    <row r="558" spans="1:6" ht="12.75" customHeight="1" x14ac:dyDescent="0.2">
      <c r="A558" s="64" t="s">
        <v>122</v>
      </c>
      <c r="B558" s="64">
        <v>16</v>
      </c>
      <c r="C558" s="65">
        <v>1272.3494905499999</v>
      </c>
      <c r="D558" s="65">
        <v>1268.66333452</v>
      </c>
      <c r="E558" s="65">
        <v>82.024127759999999</v>
      </c>
      <c r="F558" s="65">
        <v>82.024127759999999</v>
      </c>
    </row>
    <row r="559" spans="1:6" ht="12.75" customHeight="1" x14ac:dyDescent="0.2">
      <c r="A559" s="64" t="s">
        <v>122</v>
      </c>
      <c r="B559" s="64">
        <v>17</v>
      </c>
      <c r="C559" s="65">
        <v>1272.3731936900001</v>
      </c>
      <c r="D559" s="65">
        <v>1268.3624004400001</v>
      </c>
      <c r="E559" s="65">
        <v>82.004671169999995</v>
      </c>
      <c r="F559" s="65">
        <v>82.004671169999995</v>
      </c>
    </row>
    <row r="560" spans="1:6" ht="12.75" customHeight="1" x14ac:dyDescent="0.2">
      <c r="A560" s="64" t="s">
        <v>122</v>
      </c>
      <c r="B560" s="64">
        <v>18</v>
      </c>
      <c r="C560" s="65">
        <v>1275.3817489600001</v>
      </c>
      <c r="D560" s="65">
        <v>1268.71468252</v>
      </c>
      <c r="E560" s="65">
        <v>82.027447609999996</v>
      </c>
      <c r="F560" s="65">
        <v>82.027447609999996</v>
      </c>
    </row>
    <row r="561" spans="1:6" ht="12.75" customHeight="1" x14ac:dyDescent="0.2">
      <c r="A561" s="64" t="s">
        <v>122</v>
      </c>
      <c r="B561" s="64">
        <v>19</v>
      </c>
      <c r="C561" s="65">
        <v>1273.3492610000001</v>
      </c>
      <c r="D561" s="65">
        <v>1269.0701999</v>
      </c>
      <c r="E561" s="65">
        <v>82.050433220000002</v>
      </c>
      <c r="F561" s="65">
        <v>82.050433220000002</v>
      </c>
    </row>
    <row r="562" spans="1:6" ht="12.75" customHeight="1" x14ac:dyDescent="0.2">
      <c r="A562" s="64" t="s">
        <v>122</v>
      </c>
      <c r="B562" s="64">
        <v>20</v>
      </c>
      <c r="C562" s="65">
        <v>1272.8744493300001</v>
      </c>
      <c r="D562" s="65">
        <v>1269.21641021</v>
      </c>
      <c r="E562" s="65">
        <v>82.059886300000002</v>
      </c>
      <c r="F562" s="65">
        <v>82.059886300000002</v>
      </c>
    </row>
    <row r="563" spans="1:6" ht="12.75" customHeight="1" x14ac:dyDescent="0.2">
      <c r="A563" s="64" t="s">
        <v>122</v>
      </c>
      <c r="B563" s="64">
        <v>21</v>
      </c>
      <c r="C563" s="65">
        <v>1270.4745717799999</v>
      </c>
      <c r="D563" s="65">
        <v>1268.3564163200001</v>
      </c>
      <c r="E563" s="65">
        <v>82.004284279999993</v>
      </c>
      <c r="F563" s="65">
        <v>82.004284279999993</v>
      </c>
    </row>
    <row r="564" spans="1:6" ht="12.75" customHeight="1" x14ac:dyDescent="0.2">
      <c r="A564" s="64" t="s">
        <v>122</v>
      </c>
      <c r="B564" s="64">
        <v>22</v>
      </c>
      <c r="C564" s="65">
        <v>1281.1611068899999</v>
      </c>
      <c r="D564" s="65">
        <v>1269.50252572</v>
      </c>
      <c r="E564" s="65">
        <v>82.078384810000003</v>
      </c>
      <c r="F564" s="65">
        <v>82.078384810000003</v>
      </c>
    </row>
    <row r="565" spans="1:6" ht="12.75" customHeight="1" x14ac:dyDescent="0.2">
      <c r="A565" s="64" t="s">
        <v>122</v>
      </c>
      <c r="B565" s="64">
        <v>23</v>
      </c>
      <c r="C565" s="65">
        <v>1263.5520096400001</v>
      </c>
      <c r="D565" s="65">
        <v>1261.4022932</v>
      </c>
      <c r="E565" s="65">
        <v>81.554672569999994</v>
      </c>
      <c r="F565" s="65">
        <v>81.554672569999994</v>
      </c>
    </row>
    <row r="566" spans="1:6" ht="12.75" customHeight="1" x14ac:dyDescent="0.2">
      <c r="A566" s="64" t="s">
        <v>122</v>
      </c>
      <c r="B566" s="64">
        <v>24</v>
      </c>
      <c r="C566" s="65">
        <v>1268.3013196899999</v>
      </c>
      <c r="D566" s="65">
        <v>1246.1315313499999</v>
      </c>
      <c r="E566" s="65">
        <v>80.567357110000003</v>
      </c>
      <c r="F566" s="65">
        <v>80.567357110000003</v>
      </c>
    </row>
    <row r="567" spans="1:6" ht="12.75" customHeight="1" x14ac:dyDescent="0.2">
      <c r="A567" s="64" t="s">
        <v>123</v>
      </c>
      <c r="B567" s="64">
        <v>1</v>
      </c>
      <c r="C567" s="65">
        <v>1258.91283512</v>
      </c>
      <c r="D567" s="65">
        <v>1247.2141147699999</v>
      </c>
      <c r="E567" s="65">
        <v>80.637350440000006</v>
      </c>
      <c r="F567" s="65">
        <v>80.637350440000006</v>
      </c>
    </row>
    <row r="568" spans="1:6" ht="12.75" customHeight="1" x14ac:dyDescent="0.2">
      <c r="A568" s="64" t="s">
        <v>123</v>
      </c>
      <c r="B568" s="64">
        <v>2</v>
      </c>
      <c r="C568" s="65">
        <v>1253.30042205</v>
      </c>
      <c r="D568" s="65">
        <v>1247.81101033</v>
      </c>
      <c r="E568" s="65">
        <v>80.675942109999994</v>
      </c>
      <c r="F568" s="65">
        <v>80.675942109999994</v>
      </c>
    </row>
    <row r="569" spans="1:6" ht="12.75" customHeight="1" x14ac:dyDescent="0.2">
      <c r="A569" s="64" t="s">
        <v>123</v>
      </c>
      <c r="B569" s="64">
        <v>3</v>
      </c>
      <c r="C569" s="65">
        <v>1251.21851229</v>
      </c>
      <c r="D569" s="65">
        <v>1250.27273169</v>
      </c>
      <c r="E569" s="65">
        <v>80.835102180000007</v>
      </c>
      <c r="F569" s="65">
        <v>80.835102180000007</v>
      </c>
    </row>
    <row r="570" spans="1:6" ht="12.75" customHeight="1" x14ac:dyDescent="0.2">
      <c r="A570" s="64" t="s">
        <v>123</v>
      </c>
      <c r="B570" s="64">
        <v>4</v>
      </c>
      <c r="C570" s="65">
        <v>1254.00096201</v>
      </c>
      <c r="D570" s="65">
        <v>1250.9910341299999</v>
      </c>
      <c r="E570" s="65">
        <v>80.881543289999996</v>
      </c>
      <c r="F570" s="65">
        <v>80.881543289999996</v>
      </c>
    </row>
    <row r="571" spans="1:6" ht="12.75" customHeight="1" x14ac:dyDescent="0.2">
      <c r="A571" s="64" t="s">
        <v>123</v>
      </c>
      <c r="B571" s="64">
        <v>5</v>
      </c>
      <c r="C571" s="65">
        <v>1256.5931160800001</v>
      </c>
      <c r="D571" s="65">
        <v>1251.2802042000001</v>
      </c>
      <c r="E571" s="65">
        <v>80.900239279999994</v>
      </c>
      <c r="F571" s="65">
        <v>80.900239279999994</v>
      </c>
    </row>
    <row r="572" spans="1:6" ht="12.75" customHeight="1" x14ac:dyDescent="0.2">
      <c r="A572" s="64" t="s">
        <v>123</v>
      </c>
      <c r="B572" s="64">
        <v>6</v>
      </c>
      <c r="C572" s="65">
        <v>1255.53164545</v>
      </c>
      <c r="D572" s="65">
        <v>1251.38290512</v>
      </c>
      <c r="E572" s="65">
        <v>80.9068793</v>
      </c>
      <c r="F572" s="65">
        <v>80.9068793</v>
      </c>
    </row>
    <row r="573" spans="1:6" ht="12.75" customHeight="1" x14ac:dyDescent="0.2">
      <c r="A573" s="64" t="s">
        <v>123</v>
      </c>
      <c r="B573" s="64">
        <v>7</v>
      </c>
      <c r="C573" s="65">
        <v>1256.87744256</v>
      </c>
      <c r="D573" s="65">
        <v>1250.98418143</v>
      </c>
      <c r="E573" s="65">
        <v>80.881100230000001</v>
      </c>
      <c r="F573" s="65">
        <v>80.881100230000001</v>
      </c>
    </row>
    <row r="574" spans="1:6" ht="12.75" customHeight="1" x14ac:dyDescent="0.2">
      <c r="A574" s="64" t="s">
        <v>123</v>
      </c>
      <c r="B574" s="64">
        <v>8</v>
      </c>
      <c r="C574" s="65">
        <v>1259.89250214</v>
      </c>
      <c r="D574" s="65">
        <v>1249.6684446700001</v>
      </c>
      <c r="E574" s="65">
        <v>80.796032620000005</v>
      </c>
      <c r="F574" s="65">
        <v>80.796032620000005</v>
      </c>
    </row>
    <row r="575" spans="1:6" ht="12.75" customHeight="1" x14ac:dyDescent="0.2">
      <c r="A575" s="64" t="s">
        <v>123</v>
      </c>
      <c r="B575" s="64">
        <v>9</v>
      </c>
      <c r="C575" s="65">
        <v>1265.2468693799999</v>
      </c>
      <c r="D575" s="65">
        <v>1260.7901838400001</v>
      </c>
      <c r="E575" s="65">
        <v>81.515097269999998</v>
      </c>
      <c r="F575" s="65">
        <v>81.515097269999998</v>
      </c>
    </row>
    <row r="576" spans="1:6" ht="12.75" customHeight="1" x14ac:dyDescent="0.2">
      <c r="A576" s="64" t="s">
        <v>123</v>
      </c>
      <c r="B576" s="64">
        <v>10</v>
      </c>
      <c r="C576" s="65">
        <v>1280.5689880100001</v>
      </c>
      <c r="D576" s="65">
        <v>1267.38408151</v>
      </c>
      <c r="E576" s="65">
        <v>81.941418970000001</v>
      </c>
      <c r="F576" s="65">
        <v>81.941418970000001</v>
      </c>
    </row>
    <row r="577" spans="1:6" ht="12.75" customHeight="1" x14ac:dyDescent="0.2">
      <c r="A577" s="64" t="s">
        <v>123</v>
      </c>
      <c r="B577" s="64">
        <v>11</v>
      </c>
      <c r="C577" s="65">
        <v>1274.3491257600001</v>
      </c>
      <c r="D577" s="65">
        <v>1264.2667782000001</v>
      </c>
      <c r="E577" s="65">
        <v>81.739872910000003</v>
      </c>
      <c r="F577" s="65">
        <v>81.739872910000003</v>
      </c>
    </row>
    <row r="578" spans="1:6" ht="12.75" customHeight="1" x14ac:dyDescent="0.2">
      <c r="A578" s="64" t="s">
        <v>123</v>
      </c>
      <c r="B578" s="64">
        <v>12</v>
      </c>
      <c r="C578" s="65">
        <v>1271.1920286</v>
      </c>
      <c r="D578" s="65">
        <v>1262.8181646200001</v>
      </c>
      <c r="E578" s="65">
        <v>81.646214290000003</v>
      </c>
      <c r="F578" s="65">
        <v>81.646214290000003</v>
      </c>
    </row>
    <row r="579" spans="1:6" ht="12.75" customHeight="1" x14ac:dyDescent="0.2">
      <c r="A579" s="64" t="s">
        <v>123</v>
      </c>
      <c r="B579" s="64">
        <v>13</v>
      </c>
      <c r="C579" s="65">
        <v>1313.9772339900001</v>
      </c>
      <c r="D579" s="65">
        <v>1262.8804088300001</v>
      </c>
      <c r="E579" s="65">
        <v>81.650238619999996</v>
      </c>
      <c r="F579" s="65">
        <v>81.650238619999996</v>
      </c>
    </row>
    <row r="580" spans="1:6" ht="12.75" customHeight="1" x14ac:dyDescent="0.2">
      <c r="A580" s="64" t="s">
        <v>123</v>
      </c>
      <c r="B580" s="64">
        <v>14</v>
      </c>
      <c r="C580" s="65">
        <v>1288.3437236</v>
      </c>
      <c r="D580" s="65">
        <v>1263.35398478</v>
      </c>
      <c r="E580" s="65">
        <v>81.680857189999998</v>
      </c>
      <c r="F580" s="65">
        <v>81.680857189999998</v>
      </c>
    </row>
    <row r="581" spans="1:6" ht="12.75" customHeight="1" x14ac:dyDescent="0.2">
      <c r="A581" s="64" t="s">
        <v>123</v>
      </c>
      <c r="B581" s="64">
        <v>15</v>
      </c>
      <c r="C581" s="65">
        <v>1305.3192082099999</v>
      </c>
      <c r="D581" s="65">
        <v>1263.6208272700001</v>
      </c>
      <c r="E581" s="65">
        <v>81.698109619999997</v>
      </c>
      <c r="F581" s="65">
        <v>81.698109619999997</v>
      </c>
    </row>
    <row r="582" spans="1:6" ht="12.75" customHeight="1" x14ac:dyDescent="0.2">
      <c r="A582" s="64" t="s">
        <v>123</v>
      </c>
      <c r="B582" s="64">
        <v>16</v>
      </c>
      <c r="C582" s="65">
        <v>1326.6616945200001</v>
      </c>
      <c r="D582" s="65">
        <v>1263.7687075700001</v>
      </c>
      <c r="E582" s="65">
        <v>81.707670669999999</v>
      </c>
      <c r="F582" s="65">
        <v>81.707670669999999</v>
      </c>
    </row>
    <row r="583" spans="1:6" ht="12.75" customHeight="1" x14ac:dyDescent="0.2">
      <c r="A583" s="64" t="s">
        <v>123</v>
      </c>
      <c r="B583" s="64">
        <v>17</v>
      </c>
      <c r="C583" s="65">
        <v>1394.4708426</v>
      </c>
      <c r="D583" s="65">
        <v>1263.76036135</v>
      </c>
      <c r="E583" s="65">
        <v>81.707131050000001</v>
      </c>
      <c r="F583" s="65">
        <v>81.707131050000001</v>
      </c>
    </row>
    <row r="584" spans="1:6" ht="12.75" customHeight="1" x14ac:dyDescent="0.2">
      <c r="A584" s="64" t="s">
        <v>123</v>
      </c>
      <c r="B584" s="64">
        <v>18</v>
      </c>
      <c r="C584" s="65">
        <v>1410.6427965099999</v>
      </c>
      <c r="D584" s="65">
        <v>1263.9041532799999</v>
      </c>
      <c r="E584" s="65">
        <v>81.716427769999996</v>
      </c>
      <c r="F584" s="65">
        <v>81.716427769999996</v>
      </c>
    </row>
    <row r="585" spans="1:6" ht="12.75" customHeight="1" x14ac:dyDescent="0.2">
      <c r="A585" s="64" t="s">
        <v>123</v>
      </c>
      <c r="B585" s="64">
        <v>19</v>
      </c>
      <c r="C585" s="65">
        <v>1366.82005624</v>
      </c>
      <c r="D585" s="65">
        <v>1263.9553435600001</v>
      </c>
      <c r="E585" s="65">
        <v>81.719737429999995</v>
      </c>
      <c r="F585" s="65">
        <v>81.719737429999995</v>
      </c>
    </row>
    <row r="586" spans="1:6" ht="12.75" customHeight="1" x14ac:dyDescent="0.2">
      <c r="A586" s="64" t="s">
        <v>123</v>
      </c>
      <c r="B586" s="64">
        <v>20</v>
      </c>
      <c r="C586" s="65">
        <v>1269.1914237000001</v>
      </c>
      <c r="D586" s="65">
        <v>1263.36651147</v>
      </c>
      <c r="E586" s="65">
        <v>81.681667090000005</v>
      </c>
      <c r="F586" s="65">
        <v>81.681667090000005</v>
      </c>
    </row>
    <row r="587" spans="1:6" ht="12.75" customHeight="1" x14ac:dyDescent="0.2">
      <c r="A587" s="64" t="s">
        <v>123</v>
      </c>
      <c r="B587" s="64">
        <v>21</v>
      </c>
      <c r="C587" s="65">
        <v>1272.2958085099999</v>
      </c>
      <c r="D587" s="65">
        <v>1261.63449879</v>
      </c>
      <c r="E587" s="65">
        <v>81.569685590000006</v>
      </c>
      <c r="F587" s="65">
        <v>81.569685590000006</v>
      </c>
    </row>
    <row r="588" spans="1:6" ht="12.75" customHeight="1" x14ac:dyDescent="0.2">
      <c r="A588" s="64" t="s">
        <v>123</v>
      </c>
      <c r="B588" s="64">
        <v>22</v>
      </c>
      <c r="C588" s="65">
        <v>1268.4952285899999</v>
      </c>
      <c r="D588" s="65">
        <v>1262.3455552200001</v>
      </c>
      <c r="E588" s="65">
        <v>81.615658210000007</v>
      </c>
      <c r="F588" s="65">
        <v>81.615658210000007</v>
      </c>
    </row>
    <row r="589" spans="1:6" ht="12.75" customHeight="1" x14ac:dyDescent="0.2">
      <c r="A589" s="64" t="s">
        <v>123</v>
      </c>
      <c r="B589" s="64">
        <v>23</v>
      </c>
      <c r="C589" s="65">
        <v>1270.5740021900001</v>
      </c>
      <c r="D589" s="65">
        <v>1244.1208155700001</v>
      </c>
      <c r="E589" s="65">
        <v>80.437356350000002</v>
      </c>
      <c r="F589" s="65">
        <v>80.437356350000002</v>
      </c>
    </row>
    <row r="590" spans="1:6" ht="12.75" customHeight="1" x14ac:dyDescent="0.2">
      <c r="A590" s="64" t="s">
        <v>123</v>
      </c>
      <c r="B590" s="64">
        <v>24</v>
      </c>
      <c r="C590" s="65">
        <v>1256.3984117699999</v>
      </c>
      <c r="D590" s="65">
        <v>1245.4686544599999</v>
      </c>
      <c r="E590" s="65">
        <v>80.524499489999997</v>
      </c>
      <c r="F590" s="65">
        <v>80.524499489999997</v>
      </c>
    </row>
    <row r="591" spans="1:6" ht="12.75" customHeight="1" x14ac:dyDescent="0.2">
      <c r="A591" s="64" t="s">
        <v>124</v>
      </c>
      <c r="B591" s="64">
        <v>1</v>
      </c>
      <c r="C591" s="65">
        <v>1256.68411896</v>
      </c>
      <c r="D591" s="65">
        <v>1247.1731056199999</v>
      </c>
      <c r="E591" s="65">
        <v>80.634699029999993</v>
      </c>
      <c r="F591" s="65">
        <v>80.634699029999993</v>
      </c>
    </row>
    <row r="592" spans="1:6" ht="12.75" customHeight="1" x14ac:dyDescent="0.2">
      <c r="A592" s="64" t="s">
        <v>124</v>
      </c>
      <c r="B592" s="64">
        <v>2</v>
      </c>
      <c r="C592" s="65">
        <v>1258.2442258599999</v>
      </c>
      <c r="D592" s="65">
        <v>1248.9090616000001</v>
      </c>
      <c r="E592" s="65">
        <v>80.746935489999998</v>
      </c>
      <c r="F592" s="65">
        <v>80.746935489999998</v>
      </c>
    </row>
    <row r="593" spans="1:6" ht="12.75" customHeight="1" x14ac:dyDescent="0.2">
      <c r="A593" s="64" t="s">
        <v>124</v>
      </c>
      <c r="B593" s="64">
        <v>3</v>
      </c>
      <c r="C593" s="65">
        <v>1257.7394483999999</v>
      </c>
      <c r="D593" s="65">
        <v>1250.15943526</v>
      </c>
      <c r="E593" s="65">
        <v>80.82777711</v>
      </c>
      <c r="F593" s="65">
        <v>80.82777711</v>
      </c>
    </row>
    <row r="594" spans="1:6" ht="12.75" customHeight="1" x14ac:dyDescent="0.2">
      <c r="A594" s="64" t="s">
        <v>124</v>
      </c>
      <c r="B594" s="64">
        <v>4</v>
      </c>
      <c r="C594" s="65">
        <v>1255.26824212</v>
      </c>
      <c r="D594" s="65">
        <v>1250.8134402000001</v>
      </c>
      <c r="E594" s="65">
        <v>80.870061129999996</v>
      </c>
      <c r="F594" s="65">
        <v>80.870061129999996</v>
      </c>
    </row>
    <row r="595" spans="1:6" ht="12.75" customHeight="1" x14ac:dyDescent="0.2">
      <c r="A595" s="64" t="s">
        <v>124</v>
      </c>
      <c r="B595" s="64">
        <v>5</v>
      </c>
      <c r="C595" s="65">
        <v>1253.2165415100001</v>
      </c>
      <c r="D595" s="65">
        <v>1251.03503441</v>
      </c>
      <c r="E595" s="65">
        <v>80.884388079999994</v>
      </c>
      <c r="F595" s="65">
        <v>80.884388079999994</v>
      </c>
    </row>
    <row r="596" spans="1:6" ht="12.75" customHeight="1" x14ac:dyDescent="0.2">
      <c r="A596" s="64" t="s">
        <v>124</v>
      </c>
      <c r="B596" s="64">
        <v>6</v>
      </c>
      <c r="C596" s="65">
        <v>1254.86289848</v>
      </c>
      <c r="D596" s="65">
        <v>1251.1597100900001</v>
      </c>
      <c r="E596" s="65">
        <v>80.892448860000002</v>
      </c>
      <c r="F596" s="65">
        <v>80.892448860000002</v>
      </c>
    </row>
    <row r="597" spans="1:6" ht="12.75" customHeight="1" x14ac:dyDescent="0.2">
      <c r="A597" s="64" t="s">
        <v>124</v>
      </c>
      <c r="B597" s="64">
        <v>7</v>
      </c>
      <c r="C597" s="65">
        <v>1255.9547893700001</v>
      </c>
      <c r="D597" s="65">
        <v>1250.67790152</v>
      </c>
      <c r="E597" s="65">
        <v>80.861298020000007</v>
      </c>
      <c r="F597" s="65">
        <v>80.861298020000007</v>
      </c>
    </row>
    <row r="598" spans="1:6" ht="12.75" customHeight="1" x14ac:dyDescent="0.2">
      <c r="A598" s="64" t="s">
        <v>124</v>
      </c>
      <c r="B598" s="64">
        <v>8</v>
      </c>
      <c r="C598" s="65">
        <v>1253.44884581</v>
      </c>
      <c r="D598" s="65">
        <v>1249.6892817</v>
      </c>
      <c r="E598" s="65">
        <v>80.797379820000003</v>
      </c>
      <c r="F598" s="65">
        <v>80.797379820000003</v>
      </c>
    </row>
    <row r="599" spans="1:6" ht="12.75" customHeight="1" x14ac:dyDescent="0.2">
      <c r="A599" s="64" t="s">
        <v>124</v>
      </c>
      <c r="B599" s="64">
        <v>9</v>
      </c>
      <c r="C599" s="65">
        <v>1253.6500484999999</v>
      </c>
      <c r="D599" s="65">
        <v>1249.1435747200001</v>
      </c>
      <c r="E599" s="65">
        <v>80.762097690000004</v>
      </c>
      <c r="F599" s="65">
        <v>80.762097690000004</v>
      </c>
    </row>
    <row r="600" spans="1:6" ht="12.75" customHeight="1" x14ac:dyDescent="0.2">
      <c r="A600" s="64" t="s">
        <v>124</v>
      </c>
      <c r="B600" s="64">
        <v>10</v>
      </c>
      <c r="C600" s="65">
        <v>1266.54229012</v>
      </c>
      <c r="D600" s="65">
        <v>1246.62182261</v>
      </c>
      <c r="E600" s="65">
        <v>80.599056390000001</v>
      </c>
      <c r="F600" s="65">
        <v>80.599056390000001</v>
      </c>
    </row>
    <row r="601" spans="1:6" ht="12.75" customHeight="1" x14ac:dyDescent="0.2">
      <c r="A601" s="64" t="s">
        <v>124</v>
      </c>
      <c r="B601" s="64">
        <v>11</v>
      </c>
      <c r="C601" s="65">
        <v>1261.2574385400001</v>
      </c>
      <c r="D601" s="65">
        <v>1244.9865609200001</v>
      </c>
      <c r="E601" s="65">
        <v>80.493330229999998</v>
      </c>
      <c r="F601" s="65">
        <v>80.493330229999998</v>
      </c>
    </row>
    <row r="602" spans="1:6" ht="12.75" customHeight="1" x14ac:dyDescent="0.2">
      <c r="A602" s="64" t="s">
        <v>124</v>
      </c>
      <c r="B602" s="64">
        <v>12</v>
      </c>
      <c r="C602" s="65">
        <v>1264.2953573499999</v>
      </c>
      <c r="D602" s="65">
        <v>1253.88833757</v>
      </c>
      <c r="E602" s="65">
        <v>81.068865470000006</v>
      </c>
      <c r="F602" s="65">
        <v>81.068865470000006</v>
      </c>
    </row>
    <row r="603" spans="1:6" ht="12.75" customHeight="1" x14ac:dyDescent="0.2">
      <c r="A603" s="64" t="s">
        <v>124</v>
      </c>
      <c r="B603" s="64">
        <v>13</v>
      </c>
      <c r="C603" s="65">
        <v>1388.61001977</v>
      </c>
      <c r="D603" s="65">
        <v>1253.56452513</v>
      </c>
      <c r="E603" s="65">
        <v>81.047929710000005</v>
      </c>
      <c r="F603" s="65">
        <v>81.047929710000005</v>
      </c>
    </row>
    <row r="604" spans="1:6" ht="12.75" customHeight="1" x14ac:dyDescent="0.2">
      <c r="A604" s="64" t="s">
        <v>124</v>
      </c>
      <c r="B604" s="64">
        <v>14</v>
      </c>
      <c r="C604" s="65">
        <v>1265.07161595</v>
      </c>
      <c r="D604" s="65">
        <v>1253.73978474</v>
      </c>
      <c r="E604" s="65">
        <v>81.059260940000001</v>
      </c>
      <c r="F604" s="65">
        <v>81.059260940000001</v>
      </c>
    </row>
    <row r="605" spans="1:6" ht="12.75" customHeight="1" x14ac:dyDescent="0.2">
      <c r="A605" s="64" t="s">
        <v>124</v>
      </c>
      <c r="B605" s="64">
        <v>15</v>
      </c>
      <c r="C605" s="65">
        <v>1259.70385831</v>
      </c>
      <c r="D605" s="65">
        <v>1253.98726704</v>
      </c>
      <c r="E605" s="65">
        <v>81.075261659999995</v>
      </c>
      <c r="F605" s="65">
        <v>81.075261659999995</v>
      </c>
    </row>
    <row r="606" spans="1:6" ht="12.75" customHeight="1" x14ac:dyDescent="0.2">
      <c r="A606" s="64" t="s">
        <v>124</v>
      </c>
      <c r="B606" s="64">
        <v>16</v>
      </c>
      <c r="C606" s="65">
        <v>1258.00810748</v>
      </c>
      <c r="D606" s="65">
        <v>1254.09947242</v>
      </c>
      <c r="E606" s="65">
        <v>81.082516179999999</v>
      </c>
      <c r="F606" s="65">
        <v>81.082516179999999</v>
      </c>
    </row>
    <row r="607" spans="1:6" ht="12.75" customHeight="1" x14ac:dyDescent="0.2">
      <c r="A607" s="64" t="s">
        <v>124</v>
      </c>
      <c r="B607" s="64">
        <v>17</v>
      </c>
      <c r="C607" s="65">
        <v>1299.6139705799999</v>
      </c>
      <c r="D607" s="65">
        <v>1254.1751690399999</v>
      </c>
      <c r="E607" s="65">
        <v>81.087410270000007</v>
      </c>
      <c r="F607" s="65">
        <v>81.087410270000007</v>
      </c>
    </row>
    <row r="608" spans="1:6" ht="12.75" customHeight="1" x14ac:dyDescent="0.2">
      <c r="A608" s="64" t="s">
        <v>124</v>
      </c>
      <c r="B608" s="64">
        <v>18</v>
      </c>
      <c r="C608" s="65">
        <v>1297.0576775300001</v>
      </c>
      <c r="D608" s="65">
        <v>1254.37022452</v>
      </c>
      <c r="E608" s="65">
        <v>81.100021380000001</v>
      </c>
      <c r="F608" s="65">
        <v>81.100021380000001</v>
      </c>
    </row>
    <row r="609" spans="1:6" ht="12.75" customHeight="1" x14ac:dyDescent="0.2">
      <c r="A609" s="64" t="s">
        <v>124</v>
      </c>
      <c r="B609" s="64">
        <v>19</v>
      </c>
      <c r="C609" s="65">
        <v>1270.5510592999999</v>
      </c>
      <c r="D609" s="65">
        <v>1254.29800596</v>
      </c>
      <c r="E609" s="65">
        <v>81.095352160000004</v>
      </c>
      <c r="F609" s="65">
        <v>81.095352160000004</v>
      </c>
    </row>
    <row r="610" spans="1:6" ht="12.75" customHeight="1" x14ac:dyDescent="0.2">
      <c r="A610" s="64" t="s">
        <v>124</v>
      </c>
      <c r="B610" s="64">
        <v>20</v>
      </c>
      <c r="C610" s="65">
        <v>1257.61582952</v>
      </c>
      <c r="D610" s="65">
        <v>1253.4359082200001</v>
      </c>
      <c r="E610" s="65">
        <v>81.039614119999996</v>
      </c>
      <c r="F610" s="65">
        <v>81.039614119999996</v>
      </c>
    </row>
    <row r="611" spans="1:6" ht="12.75" customHeight="1" x14ac:dyDescent="0.2">
      <c r="A611" s="64" t="s">
        <v>124</v>
      </c>
      <c r="B611" s="64">
        <v>21</v>
      </c>
      <c r="C611" s="65">
        <v>1258.7604934799999</v>
      </c>
      <c r="D611" s="65">
        <v>1251.9510783400001</v>
      </c>
      <c r="E611" s="65">
        <v>80.943613959999993</v>
      </c>
      <c r="F611" s="65">
        <v>80.943613959999993</v>
      </c>
    </row>
    <row r="612" spans="1:6" ht="12.75" customHeight="1" x14ac:dyDescent="0.2">
      <c r="A612" s="64" t="s">
        <v>124</v>
      </c>
      <c r="B612" s="64">
        <v>22</v>
      </c>
      <c r="C612" s="65">
        <v>1259.63540702</v>
      </c>
      <c r="D612" s="65">
        <v>1252.4628718199999</v>
      </c>
      <c r="E612" s="65">
        <v>80.976703439999994</v>
      </c>
      <c r="F612" s="65">
        <v>80.976703439999994</v>
      </c>
    </row>
    <row r="613" spans="1:6" ht="12.75" customHeight="1" x14ac:dyDescent="0.2">
      <c r="A613" s="64" t="s">
        <v>124</v>
      </c>
      <c r="B613" s="64">
        <v>23</v>
      </c>
      <c r="C613" s="65">
        <v>1264.9031538900001</v>
      </c>
      <c r="D613" s="65">
        <v>1253.6784280700001</v>
      </c>
      <c r="E613" s="65">
        <v>81.055293989999996</v>
      </c>
      <c r="F613" s="65">
        <v>81.055293989999996</v>
      </c>
    </row>
    <row r="614" spans="1:6" ht="12.75" customHeight="1" x14ac:dyDescent="0.2">
      <c r="A614" s="64" t="s">
        <v>124</v>
      </c>
      <c r="B614" s="64">
        <v>24</v>
      </c>
      <c r="C614" s="65">
        <v>1269.1519193199999</v>
      </c>
      <c r="D614" s="65">
        <v>1255.6617230899999</v>
      </c>
      <c r="E614" s="65">
        <v>81.183521900000002</v>
      </c>
      <c r="F614" s="65">
        <v>81.183521900000002</v>
      </c>
    </row>
    <row r="615" spans="1:6" ht="12.75" customHeight="1" x14ac:dyDescent="0.2">
      <c r="A615" s="64" t="s">
        <v>125</v>
      </c>
      <c r="B615" s="64">
        <v>1</v>
      </c>
      <c r="C615" s="65">
        <v>1268.55339529</v>
      </c>
      <c r="D615" s="65">
        <v>1246.9172156100001</v>
      </c>
      <c r="E615" s="65">
        <v>80.618154730000001</v>
      </c>
      <c r="F615" s="65">
        <v>80.618154730000001</v>
      </c>
    </row>
    <row r="616" spans="1:6" ht="12.75" customHeight="1" x14ac:dyDescent="0.2">
      <c r="A616" s="64" t="s">
        <v>125</v>
      </c>
      <c r="B616" s="64">
        <v>2</v>
      </c>
      <c r="C616" s="65">
        <v>1264.2176325</v>
      </c>
      <c r="D616" s="65">
        <v>1248.7266995699999</v>
      </c>
      <c r="E616" s="65">
        <v>80.735145059999994</v>
      </c>
      <c r="F616" s="65">
        <v>80.735145059999994</v>
      </c>
    </row>
    <row r="617" spans="1:6" ht="12.75" customHeight="1" x14ac:dyDescent="0.2">
      <c r="A617" s="64" t="s">
        <v>125</v>
      </c>
      <c r="B617" s="64">
        <v>3</v>
      </c>
      <c r="C617" s="65">
        <v>1260.73821335</v>
      </c>
      <c r="D617" s="65">
        <v>1249.8630864100001</v>
      </c>
      <c r="E617" s="65">
        <v>80.808616979999996</v>
      </c>
      <c r="F617" s="65">
        <v>80.808616979999996</v>
      </c>
    </row>
    <row r="618" spans="1:6" ht="12.75" customHeight="1" x14ac:dyDescent="0.2">
      <c r="A618" s="64" t="s">
        <v>125</v>
      </c>
      <c r="B618" s="64">
        <v>4</v>
      </c>
      <c r="C618" s="65">
        <v>1257.32269907</v>
      </c>
      <c r="D618" s="65">
        <v>1250.4709268300001</v>
      </c>
      <c r="E618" s="65">
        <v>80.847916280000007</v>
      </c>
      <c r="F618" s="65">
        <v>80.847916280000007</v>
      </c>
    </row>
    <row r="619" spans="1:6" ht="12.75" customHeight="1" x14ac:dyDescent="0.2">
      <c r="A619" s="64" t="s">
        <v>125</v>
      </c>
      <c r="B619" s="64">
        <v>5</v>
      </c>
      <c r="C619" s="65">
        <v>1256.56796884</v>
      </c>
      <c r="D619" s="65">
        <v>1250.808372</v>
      </c>
      <c r="E619" s="65">
        <v>80.869733449999998</v>
      </c>
      <c r="F619" s="65">
        <v>80.869733449999998</v>
      </c>
    </row>
    <row r="620" spans="1:6" ht="12.75" customHeight="1" x14ac:dyDescent="0.2">
      <c r="A620" s="64" t="s">
        <v>125</v>
      </c>
      <c r="B620" s="64">
        <v>6</v>
      </c>
      <c r="C620" s="65">
        <v>1255.4251035899999</v>
      </c>
      <c r="D620" s="65">
        <v>1250.7640809300001</v>
      </c>
      <c r="E620" s="65">
        <v>80.866869859999994</v>
      </c>
      <c r="F620" s="65">
        <v>80.866869859999994</v>
      </c>
    </row>
    <row r="621" spans="1:6" ht="12.75" customHeight="1" x14ac:dyDescent="0.2">
      <c r="A621" s="64" t="s">
        <v>125</v>
      </c>
      <c r="B621" s="64">
        <v>7</v>
      </c>
      <c r="C621" s="65">
        <v>1257.4954488400001</v>
      </c>
      <c r="D621" s="65">
        <v>1249.72661193</v>
      </c>
      <c r="E621" s="65">
        <v>80.799793370000003</v>
      </c>
      <c r="F621" s="65">
        <v>80.799793370000003</v>
      </c>
    </row>
    <row r="622" spans="1:6" ht="12.75" customHeight="1" x14ac:dyDescent="0.2">
      <c r="A622" s="64" t="s">
        <v>125</v>
      </c>
      <c r="B622" s="64">
        <v>8</v>
      </c>
      <c r="C622" s="65">
        <v>1257.52338721</v>
      </c>
      <c r="D622" s="65">
        <v>1247.8242507</v>
      </c>
      <c r="E622" s="65">
        <v>80.676798149999996</v>
      </c>
      <c r="F622" s="65">
        <v>80.676798149999996</v>
      </c>
    </row>
    <row r="623" spans="1:6" ht="12.75" customHeight="1" x14ac:dyDescent="0.2">
      <c r="A623" s="64" t="s">
        <v>125</v>
      </c>
      <c r="B623" s="64">
        <v>9</v>
      </c>
      <c r="C623" s="65">
        <v>1262.2533396599999</v>
      </c>
      <c r="D623" s="65">
        <v>1256.69370138</v>
      </c>
      <c r="E623" s="65">
        <v>81.250243389999994</v>
      </c>
      <c r="F623" s="65">
        <v>81.250243389999994</v>
      </c>
    </row>
    <row r="624" spans="1:6" ht="12.75" customHeight="1" x14ac:dyDescent="0.2">
      <c r="A624" s="64" t="s">
        <v>125</v>
      </c>
      <c r="B624" s="64">
        <v>10</v>
      </c>
      <c r="C624" s="65">
        <v>1264.70216215</v>
      </c>
      <c r="D624" s="65">
        <v>1253.91418413</v>
      </c>
      <c r="E624" s="65">
        <v>81.07053655</v>
      </c>
      <c r="F624" s="65">
        <v>81.07053655</v>
      </c>
    </row>
    <row r="625" spans="1:6" ht="12.75" customHeight="1" x14ac:dyDescent="0.2">
      <c r="A625" s="64" t="s">
        <v>125</v>
      </c>
      <c r="B625" s="64">
        <v>11</v>
      </c>
      <c r="C625" s="65">
        <v>1270.23699018</v>
      </c>
      <c r="D625" s="65">
        <v>1267.8664434100001</v>
      </c>
      <c r="E625" s="65">
        <v>81.972605580000007</v>
      </c>
      <c r="F625" s="65">
        <v>81.972605580000007</v>
      </c>
    </row>
    <row r="626" spans="1:6" ht="12.75" customHeight="1" x14ac:dyDescent="0.2">
      <c r="A626" s="64" t="s">
        <v>125</v>
      </c>
      <c r="B626" s="64">
        <v>12</v>
      </c>
      <c r="C626" s="65">
        <v>1276.7444428199999</v>
      </c>
      <c r="D626" s="65">
        <v>1273.3410412600001</v>
      </c>
      <c r="E626" s="65">
        <v>82.326560090000001</v>
      </c>
      <c r="F626" s="65">
        <v>82.326560090000001</v>
      </c>
    </row>
    <row r="627" spans="1:6" ht="12.75" customHeight="1" x14ac:dyDescent="0.2">
      <c r="A627" s="64" t="s">
        <v>125</v>
      </c>
      <c r="B627" s="64">
        <v>13</v>
      </c>
      <c r="C627" s="65">
        <v>1278.1027840199999</v>
      </c>
      <c r="D627" s="65">
        <v>1273.3328328099999</v>
      </c>
      <c r="E627" s="65">
        <v>82.326029379999994</v>
      </c>
      <c r="F627" s="65">
        <v>82.326029379999994</v>
      </c>
    </row>
    <row r="628" spans="1:6" ht="12.75" customHeight="1" x14ac:dyDescent="0.2">
      <c r="A628" s="64" t="s">
        <v>125</v>
      </c>
      <c r="B628" s="64">
        <v>14</v>
      </c>
      <c r="C628" s="65">
        <v>1279.6329873</v>
      </c>
      <c r="D628" s="65">
        <v>1273.24560004</v>
      </c>
      <c r="E628" s="65">
        <v>82.32038944</v>
      </c>
      <c r="F628" s="65">
        <v>82.32038944</v>
      </c>
    </row>
    <row r="629" spans="1:6" ht="12.75" customHeight="1" x14ac:dyDescent="0.2">
      <c r="A629" s="64" t="s">
        <v>125</v>
      </c>
      <c r="B629" s="64">
        <v>15</v>
      </c>
      <c r="C629" s="65">
        <v>1278.74967118</v>
      </c>
      <c r="D629" s="65">
        <v>1273.5696250000001</v>
      </c>
      <c r="E629" s="65">
        <v>82.34133894</v>
      </c>
      <c r="F629" s="65">
        <v>82.34133894</v>
      </c>
    </row>
    <row r="630" spans="1:6" ht="12.75" customHeight="1" x14ac:dyDescent="0.2">
      <c r="A630" s="64" t="s">
        <v>125</v>
      </c>
      <c r="B630" s="64">
        <v>16</v>
      </c>
      <c r="C630" s="65">
        <v>1278.8851060100001</v>
      </c>
      <c r="D630" s="65">
        <v>1273.65107575</v>
      </c>
      <c r="E630" s="65">
        <v>82.346605060000002</v>
      </c>
      <c r="F630" s="65">
        <v>82.346605060000002</v>
      </c>
    </row>
    <row r="631" spans="1:6" ht="12.75" customHeight="1" x14ac:dyDescent="0.2">
      <c r="A631" s="64" t="s">
        <v>125</v>
      </c>
      <c r="B631" s="64">
        <v>17</v>
      </c>
      <c r="C631" s="65">
        <v>1278.9914894799999</v>
      </c>
      <c r="D631" s="65">
        <v>1273.26328373</v>
      </c>
      <c r="E631" s="65">
        <v>82.321532759999997</v>
      </c>
      <c r="F631" s="65">
        <v>82.321532759999997</v>
      </c>
    </row>
    <row r="632" spans="1:6" ht="12.75" customHeight="1" x14ac:dyDescent="0.2">
      <c r="A632" s="64" t="s">
        <v>125</v>
      </c>
      <c r="B632" s="64">
        <v>18</v>
      </c>
      <c r="C632" s="65">
        <v>1278.8910422399999</v>
      </c>
      <c r="D632" s="65">
        <v>1270.7678495800001</v>
      </c>
      <c r="E632" s="65">
        <v>82.160193019999994</v>
      </c>
      <c r="F632" s="65">
        <v>82.160193019999994</v>
      </c>
    </row>
    <row r="633" spans="1:6" ht="12.75" customHeight="1" x14ac:dyDescent="0.2">
      <c r="A633" s="64" t="s">
        <v>125</v>
      </c>
      <c r="B633" s="64">
        <v>19</v>
      </c>
      <c r="C633" s="65">
        <v>1276.97098929</v>
      </c>
      <c r="D633" s="65">
        <v>1268.98825758</v>
      </c>
      <c r="E633" s="65">
        <v>82.045135329999994</v>
      </c>
      <c r="F633" s="65">
        <v>82.045135329999994</v>
      </c>
    </row>
    <row r="634" spans="1:6" ht="12.75" customHeight="1" x14ac:dyDescent="0.2">
      <c r="A634" s="64" t="s">
        <v>125</v>
      </c>
      <c r="B634" s="64">
        <v>20</v>
      </c>
      <c r="C634" s="65">
        <v>1274.6754423299999</v>
      </c>
      <c r="D634" s="65">
        <v>1269.5227802700001</v>
      </c>
      <c r="E634" s="65">
        <v>82.079694340000003</v>
      </c>
      <c r="F634" s="65">
        <v>82.079694340000003</v>
      </c>
    </row>
    <row r="635" spans="1:6" ht="12.75" customHeight="1" x14ac:dyDescent="0.2">
      <c r="A635" s="64" t="s">
        <v>125</v>
      </c>
      <c r="B635" s="64">
        <v>21</v>
      </c>
      <c r="C635" s="65">
        <v>1274.5396567400001</v>
      </c>
      <c r="D635" s="65">
        <v>1272.21890738</v>
      </c>
      <c r="E635" s="65">
        <v>82.254009679999996</v>
      </c>
      <c r="F635" s="65">
        <v>82.254009679999996</v>
      </c>
    </row>
    <row r="636" spans="1:6" ht="12.75" customHeight="1" x14ac:dyDescent="0.2">
      <c r="A636" s="64" t="s">
        <v>125</v>
      </c>
      <c r="B636" s="64">
        <v>22</v>
      </c>
      <c r="C636" s="65">
        <v>1279.56025138</v>
      </c>
      <c r="D636" s="65">
        <v>1266.0749441600001</v>
      </c>
      <c r="E636" s="65">
        <v>81.856778030000001</v>
      </c>
      <c r="F636" s="65">
        <v>81.856778030000001</v>
      </c>
    </row>
    <row r="637" spans="1:6" ht="12.75" customHeight="1" x14ac:dyDescent="0.2">
      <c r="A637" s="64" t="s">
        <v>125</v>
      </c>
      <c r="B637" s="64">
        <v>23</v>
      </c>
      <c r="C637" s="65">
        <v>1273.3494781500001</v>
      </c>
      <c r="D637" s="65">
        <v>1257.88625856</v>
      </c>
      <c r="E637" s="65">
        <v>81.32734696</v>
      </c>
      <c r="F637" s="65">
        <v>81.32734696</v>
      </c>
    </row>
    <row r="638" spans="1:6" ht="12.75" customHeight="1" x14ac:dyDescent="0.2">
      <c r="A638" s="64" t="s">
        <v>125</v>
      </c>
      <c r="B638" s="64">
        <v>24</v>
      </c>
      <c r="C638" s="65">
        <v>1267.90926859</v>
      </c>
      <c r="D638" s="65">
        <v>1244.64882734</v>
      </c>
      <c r="E638" s="65">
        <v>80.471494410000005</v>
      </c>
      <c r="F638" s="65">
        <v>80.471494410000005</v>
      </c>
    </row>
    <row r="639" spans="1:6" ht="12.75" customHeight="1" x14ac:dyDescent="0.2">
      <c r="A639" s="64" t="s">
        <v>126</v>
      </c>
      <c r="B639" s="64">
        <v>1</v>
      </c>
      <c r="C639" s="65">
        <v>1265.1747404499999</v>
      </c>
      <c r="D639" s="65">
        <v>1246.9968607599999</v>
      </c>
      <c r="E639" s="65">
        <v>80.623304099999999</v>
      </c>
      <c r="F639" s="65">
        <v>80.623304099999999</v>
      </c>
    </row>
    <row r="640" spans="1:6" ht="12.75" customHeight="1" x14ac:dyDescent="0.2">
      <c r="A640" s="64" t="s">
        <v>126</v>
      </c>
      <c r="B640" s="64">
        <v>2</v>
      </c>
      <c r="C640" s="65">
        <v>1263.7425170399999</v>
      </c>
      <c r="D640" s="65">
        <v>1248.7373374399999</v>
      </c>
      <c r="E640" s="65">
        <v>80.73583284</v>
      </c>
      <c r="F640" s="65">
        <v>80.73583284</v>
      </c>
    </row>
    <row r="641" spans="1:6" ht="12.75" customHeight="1" x14ac:dyDescent="0.2">
      <c r="A641" s="64" t="s">
        <v>126</v>
      </c>
      <c r="B641" s="64">
        <v>3</v>
      </c>
      <c r="C641" s="65">
        <v>1260.3135007000001</v>
      </c>
      <c r="D641" s="65">
        <v>1249.9024547900001</v>
      </c>
      <c r="E641" s="65">
        <v>80.81116231</v>
      </c>
      <c r="F641" s="65">
        <v>80.81116231</v>
      </c>
    </row>
    <row r="642" spans="1:6" ht="12.75" customHeight="1" x14ac:dyDescent="0.2">
      <c r="A642" s="64" t="s">
        <v>126</v>
      </c>
      <c r="B642" s="64">
        <v>4</v>
      </c>
      <c r="C642" s="65">
        <v>1257.9069313699999</v>
      </c>
      <c r="D642" s="65">
        <v>1250.61948267</v>
      </c>
      <c r="E642" s="65">
        <v>80.857521009999999</v>
      </c>
      <c r="F642" s="65">
        <v>80.857521009999999</v>
      </c>
    </row>
    <row r="643" spans="1:6" ht="12.75" customHeight="1" x14ac:dyDescent="0.2">
      <c r="A643" s="64" t="s">
        <v>126</v>
      </c>
      <c r="B643" s="64">
        <v>5</v>
      </c>
      <c r="C643" s="65">
        <v>1256.6232811</v>
      </c>
      <c r="D643" s="65">
        <v>1250.9564404800001</v>
      </c>
      <c r="E643" s="65">
        <v>80.879306670000005</v>
      </c>
      <c r="F643" s="65">
        <v>80.879306670000005</v>
      </c>
    </row>
    <row r="644" spans="1:6" ht="12.75" customHeight="1" x14ac:dyDescent="0.2">
      <c r="A644" s="64" t="s">
        <v>126</v>
      </c>
      <c r="B644" s="64">
        <v>6</v>
      </c>
      <c r="C644" s="65">
        <v>1255.8197818199999</v>
      </c>
      <c r="D644" s="65">
        <v>1250.9085886299999</v>
      </c>
      <c r="E644" s="65">
        <v>80.876212859999995</v>
      </c>
      <c r="F644" s="65">
        <v>80.876212859999995</v>
      </c>
    </row>
    <row r="645" spans="1:6" ht="12.75" customHeight="1" x14ac:dyDescent="0.2">
      <c r="A645" s="64" t="s">
        <v>126</v>
      </c>
      <c r="B645" s="64">
        <v>7</v>
      </c>
      <c r="C645" s="65">
        <v>1259.7700423799999</v>
      </c>
      <c r="D645" s="65">
        <v>1249.7902544999999</v>
      </c>
      <c r="E645" s="65">
        <v>80.803908109999995</v>
      </c>
      <c r="F645" s="65">
        <v>80.803908109999995</v>
      </c>
    </row>
    <row r="646" spans="1:6" ht="12.75" customHeight="1" x14ac:dyDescent="0.2">
      <c r="A646" s="64" t="s">
        <v>126</v>
      </c>
      <c r="B646" s="64">
        <v>8</v>
      </c>
      <c r="C646" s="65">
        <v>1260.68058673</v>
      </c>
      <c r="D646" s="65">
        <v>1248.03219685</v>
      </c>
      <c r="E646" s="65">
        <v>80.690242699999999</v>
      </c>
      <c r="F646" s="65">
        <v>80.690242699999999</v>
      </c>
    </row>
    <row r="647" spans="1:6" ht="12.75" customHeight="1" x14ac:dyDescent="0.2">
      <c r="A647" s="64" t="s">
        <v>126</v>
      </c>
      <c r="B647" s="64">
        <v>9</v>
      </c>
      <c r="C647" s="65">
        <v>1267.1902849200001</v>
      </c>
      <c r="D647" s="65">
        <v>1260.59178892</v>
      </c>
      <c r="E647" s="65">
        <v>81.502270249999995</v>
      </c>
      <c r="F647" s="65">
        <v>81.502270249999995</v>
      </c>
    </row>
    <row r="648" spans="1:6" ht="12.75" customHeight="1" x14ac:dyDescent="0.2">
      <c r="A648" s="64" t="s">
        <v>126</v>
      </c>
      <c r="B648" s="64">
        <v>10</v>
      </c>
      <c r="C648" s="65">
        <v>1270.8918053499999</v>
      </c>
      <c r="D648" s="65">
        <v>1257.0130005799999</v>
      </c>
      <c r="E648" s="65">
        <v>81.270887360000003</v>
      </c>
      <c r="F648" s="65">
        <v>81.270887360000003</v>
      </c>
    </row>
    <row r="649" spans="1:6" ht="12.75" customHeight="1" x14ac:dyDescent="0.2">
      <c r="A649" s="64" t="s">
        <v>126</v>
      </c>
      <c r="B649" s="64">
        <v>11</v>
      </c>
      <c r="C649" s="65">
        <v>1270.8947121399999</v>
      </c>
      <c r="D649" s="65">
        <v>1266.8127933000001</v>
      </c>
      <c r="E649" s="65">
        <v>81.904482909999999</v>
      </c>
      <c r="F649" s="65">
        <v>81.904482909999999</v>
      </c>
    </row>
    <row r="650" spans="1:6" ht="12.75" customHeight="1" x14ac:dyDescent="0.2">
      <c r="A650" s="64" t="s">
        <v>126</v>
      </c>
      <c r="B650" s="64">
        <v>12</v>
      </c>
      <c r="C650" s="65">
        <v>1276.4848080500001</v>
      </c>
      <c r="D650" s="65">
        <v>1273.7998877099999</v>
      </c>
      <c r="E650" s="65">
        <v>82.356226340000006</v>
      </c>
      <c r="F650" s="65">
        <v>82.356226340000006</v>
      </c>
    </row>
    <row r="651" spans="1:6" ht="12.75" customHeight="1" x14ac:dyDescent="0.2">
      <c r="A651" s="64" t="s">
        <v>126</v>
      </c>
      <c r="B651" s="64">
        <v>13</v>
      </c>
      <c r="C651" s="65">
        <v>1278.5198362599999</v>
      </c>
      <c r="D651" s="65">
        <v>1273.7094434400001</v>
      </c>
      <c r="E651" s="65">
        <v>82.350378759999998</v>
      </c>
      <c r="F651" s="65">
        <v>82.350378759999998</v>
      </c>
    </row>
    <row r="652" spans="1:6" ht="12.75" customHeight="1" x14ac:dyDescent="0.2">
      <c r="A652" s="64" t="s">
        <v>126</v>
      </c>
      <c r="B652" s="64">
        <v>14</v>
      </c>
      <c r="C652" s="65">
        <v>1278.68523265</v>
      </c>
      <c r="D652" s="65">
        <v>1270.85205481</v>
      </c>
      <c r="E652" s="65">
        <v>82.165637230000002</v>
      </c>
      <c r="F652" s="65">
        <v>82.165637230000002</v>
      </c>
    </row>
    <row r="653" spans="1:6" ht="12.75" customHeight="1" x14ac:dyDescent="0.2">
      <c r="A653" s="64" t="s">
        <v>126</v>
      </c>
      <c r="B653" s="64">
        <v>15</v>
      </c>
      <c r="C653" s="65">
        <v>1276.32406702</v>
      </c>
      <c r="D653" s="65">
        <v>1271.0089097600001</v>
      </c>
      <c r="E653" s="65">
        <v>82.175778519999994</v>
      </c>
      <c r="F653" s="65">
        <v>82.175778519999994</v>
      </c>
    </row>
    <row r="654" spans="1:6" ht="12.75" customHeight="1" x14ac:dyDescent="0.2">
      <c r="A654" s="64" t="s">
        <v>126</v>
      </c>
      <c r="B654" s="64">
        <v>16</v>
      </c>
      <c r="C654" s="65">
        <v>1276.7656554499999</v>
      </c>
      <c r="D654" s="65">
        <v>1270.7380240699999</v>
      </c>
      <c r="E654" s="65">
        <v>82.158264680000002</v>
      </c>
      <c r="F654" s="65">
        <v>82.158264680000002</v>
      </c>
    </row>
    <row r="655" spans="1:6" ht="12.75" customHeight="1" x14ac:dyDescent="0.2">
      <c r="A655" s="64" t="s">
        <v>126</v>
      </c>
      <c r="B655" s="64">
        <v>17</v>
      </c>
      <c r="C655" s="65">
        <v>1275.8558809000001</v>
      </c>
      <c r="D655" s="65">
        <v>1268.64516804</v>
      </c>
      <c r="E655" s="65">
        <v>82.022953220000005</v>
      </c>
      <c r="F655" s="65">
        <v>82.022953220000005</v>
      </c>
    </row>
    <row r="656" spans="1:6" ht="12.75" customHeight="1" x14ac:dyDescent="0.2">
      <c r="A656" s="64" t="s">
        <v>126</v>
      </c>
      <c r="B656" s="64">
        <v>18</v>
      </c>
      <c r="C656" s="65">
        <v>1274.6088367299999</v>
      </c>
      <c r="D656" s="65">
        <v>1265.2027386899999</v>
      </c>
      <c r="E656" s="65">
        <v>81.80038648</v>
      </c>
      <c r="F656" s="65">
        <v>81.80038648</v>
      </c>
    </row>
    <row r="657" spans="1:6" ht="12.75" customHeight="1" x14ac:dyDescent="0.2">
      <c r="A657" s="64" t="s">
        <v>126</v>
      </c>
      <c r="B657" s="64">
        <v>19</v>
      </c>
      <c r="C657" s="65">
        <v>1271.8116146499999</v>
      </c>
      <c r="D657" s="65">
        <v>1263.2960610600001</v>
      </c>
      <c r="E657" s="65">
        <v>81.677112190000003</v>
      </c>
      <c r="F657" s="65">
        <v>81.677112190000003</v>
      </c>
    </row>
    <row r="658" spans="1:6" ht="12.75" customHeight="1" x14ac:dyDescent="0.2">
      <c r="A658" s="64" t="s">
        <v>126</v>
      </c>
      <c r="B658" s="64">
        <v>20</v>
      </c>
      <c r="C658" s="65">
        <v>1271.0460601100001</v>
      </c>
      <c r="D658" s="65">
        <v>1266.5857573000001</v>
      </c>
      <c r="E658" s="65">
        <v>81.889804130000002</v>
      </c>
      <c r="F658" s="65">
        <v>81.889804130000002</v>
      </c>
    </row>
    <row r="659" spans="1:6" ht="12.75" customHeight="1" x14ac:dyDescent="0.2">
      <c r="A659" s="64" t="s">
        <v>126</v>
      </c>
      <c r="B659" s="64">
        <v>21</v>
      </c>
      <c r="C659" s="65">
        <v>1272.5626856199999</v>
      </c>
      <c r="D659" s="65">
        <v>1271.04091892</v>
      </c>
      <c r="E659" s="65">
        <v>82.177848040000001</v>
      </c>
      <c r="F659" s="65">
        <v>82.177848040000001</v>
      </c>
    </row>
    <row r="660" spans="1:6" ht="12.75" customHeight="1" x14ac:dyDescent="0.2">
      <c r="A660" s="64" t="s">
        <v>126</v>
      </c>
      <c r="B660" s="64">
        <v>22</v>
      </c>
      <c r="C660" s="65">
        <v>1279.4060742900001</v>
      </c>
      <c r="D660" s="65">
        <v>1265.19493926</v>
      </c>
      <c r="E660" s="65">
        <v>81.799882220000001</v>
      </c>
      <c r="F660" s="65">
        <v>81.799882220000001</v>
      </c>
    </row>
    <row r="661" spans="1:6" ht="12.75" customHeight="1" x14ac:dyDescent="0.2">
      <c r="A661" s="64" t="s">
        <v>126</v>
      </c>
      <c r="B661" s="64">
        <v>23</v>
      </c>
      <c r="C661" s="65">
        <v>1274.7392860099999</v>
      </c>
      <c r="D661" s="65">
        <v>1256.4817945100001</v>
      </c>
      <c r="E661" s="65">
        <v>81.23654277</v>
      </c>
      <c r="F661" s="65">
        <v>81.23654277</v>
      </c>
    </row>
    <row r="662" spans="1:6" ht="12.75" customHeight="1" x14ac:dyDescent="0.2">
      <c r="A662" s="64" t="s">
        <v>126</v>
      </c>
      <c r="B662" s="64">
        <v>24</v>
      </c>
      <c r="C662" s="65">
        <v>1269.14949254</v>
      </c>
      <c r="D662" s="65">
        <v>1244.7571942100001</v>
      </c>
      <c r="E662" s="65">
        <v>80.478500760000003</v>
      </c>
      <c r="F662" s="65">
        <v>80.478500760000003</v>
      </c>
    </row>
    <row r="663" spans="1:6" ht="12.75" customHeight="1" x14ac:dyDescent="0.2">
      <c r="A663" s="64" t="s">
        <v>127</v>
      </c>
      <c r="B663" s="64">
        <v>1</v>
      </c>
      <c r="C663" s="65">
        <v>1269.7243623500001</v>
      </c>
      <c r="D663" s="65">
        <v>1247.6553518400001</v>
      </c>
      <c r="E663" s="65">
        <v>80.665878169999999</v>
      </c>
      <c r="F663" s="65">
        <v>80.665878169999999</v>
      </c>
    </row>
    <row r="664" spans="1:6" ht="12.75" customHeight="1" x14ac:dyDescent="0.2">
      <c r="A664" s="64" t="s">
        <v>127</v>
      </c>
      <c r="B664" s="64">
        <v>2</v>
      </c>
      <c r="C664" s="65">
        <v>1264.3190946100001</v>
      </c>
      <c r="D664" s="65">
        <v>1249.45957991</v>
      </c>
      <c r="E664" s="65">
        <v>80.782528679999999</v>
      </c>
      <c r="F664" s="65">
        <v>80.782528679999999</v>
      </c>
    </row>
    <row r="665" spans="1:6" ht="12.75" customHeight="1" x14ac:dyDescent="0.2">
      <c r="A665" s="64" t="s">
        <v>127</v>
      </c>
      <c r="B665" s="64">
        <v>3</v>
      </c>
      <c r="C665" s="65">
        <v>1262.3505541</v>
      </c>
      <c r="D665" s="65">
        <v>1251.15745885</v>
      </c>
      <c r="E665" s="65">
        <v>80.892303310000003</v>
      </c>
      <c r="F665" s="65">
        <v>80.892303310000003</v>
      </c>
    </row>
    <row r="666" spans="1:6" ht="12.75" customHeight="1" x14ac:dyDescent="0.2">
      <c r="A666" s="64" t="s">
        <v>127</v>
      </c>
      <c r="B666" s="64">
        <v>4</v>
      </c>
      <c r="C666" s="65">
        <v>1259.60159254</v>
      </c>
      <c r="D666" s="65">
        <v>1251.8888396299999</v>
      </c>
      <c r="E666" s="65">
        <v>80.939589979999994</v>
      </c>
      <c r="F666" s="65">
        <v>80.939589979999994</v>
      </c>
    </row>
    <row r="667" spans="1:6" ht="12.75" customHeight="1" x14ac:dyDescent="0.2">
      <c r="A667" s="64" t="s">
        <v>127</v>
      </c>
      <c r="B667" s="64">
        <v>5</v>
      </c>
      <c r="C667" s="65">
        <v>1257.92413033</v>
      </c>
      <c r="D667" s="65">
        <v>1252.0879627899999</v>
      </c>
      <c r="E667" s="65">
        <v>80.952464090000007</v>
      </c>
      <c r="F667" s="65">
        <v>80.952464090000007</v>
      </c>
    </row>
    <row r="668" spans="1:6" ht="12.75" customHeight="1" x14ac:dyDescent="0.2">
      <c r="A668" s="64" t="s">
        <v>127</v>
      </c>
      <c r="B668" s="64">
        <v>6</v>
      </c>
      <c r="C668" s="65">
        <v>1257.1041379799999</v>
      </c>
      <c r="D668" s="65">
        <v>1252.1182507399999</v>
      </c>
      <c r="E668" s="65">
        <v>80.954422320000006</v>
      </c>
      <c r="F668" s="65">
        <v>80.954422320000006</v>
      </c>
    </row>
    <row r="669" spans="1:6" ht="12.75" customHeight="1" x14ac:dyDescent="0.2">
      <c r="A669" s="64" t="s">
        <v>127</v>
      </c>
      <c r="B669" s="64">
        <v>7</v>
      </c>
      <c r="C669" s="65">
        <v>1257.0165063500001</v>
      </c>
      <c r="D669" s="65">
        <v>1251.4550982200001</v>
      </c>
      <c r="E669" s="65">
        <v>80.911546880000003</v>
      </c>
      <c r="F669" s="65">
        <v>80.911546880000003</v>
      </c>
    </row>
    <row r="670" spans="1:6" ht="12.75" customHeight="1" x14ac:dyDescent="0.2">
      <c r="A670" s="64" t="s">
        <v>127</v>
      </c>
      <c r="B670" s="64">
        <v>8</v>
      </c>
      <c r="C670" s="65">
        <v>1260.00470978</v>
      </c>
      <c r="D670" s="65">
        <v>1250.11085245</v>
      </c>
      <c r="E670" s="65">
        <v>80.824636040000001</v>
      </c>
      <c r="F670" s="65">
        <v>80.824636040000001</v>
      </c>
    </row>
    <row r="671" spans="1:6" ht="12.75" customHeight="1" x14ac:dyDescent="0.2">
      <c r="A671" s="64" t="s">
        <v>127</v>
      </c>
      <c r="B671" s="64">
        <v>9</v>
      </c>
      <c r="C671" s="65">
        <v>1268.8183754199999</v>
      </c>
      <c r="D671" s="65">
        <v>1259.2235730699999</v>
      </c>
      <c r="E671" s="65">
        <v>81.413809659999998</v>
      </c>
      <c r="F671" s="65">
        <v>81.413809659999998</v>
      </c>
    </row>
    <row r="672" spans="1:6" ht="12.75" customHeight="1" x14ac:dyDescent="0.2">
      <c r="A672" s="64" t="s">
        <v>127</v>
      </c>
      <c r="B672" s="64">
        <v>10</v>
      </c>
      <c r="C672" s="65">
        <v>1270.96184169</v>
      </c>
      <c r="D672" s="65">
        <v>1255.52504656</v>
      </c>
      <c r="E672" s="65">
        <v>81.174685210000007</v>
      </c>
      <c r="F672" s="65">
        <v>81.174685210000007</v>
      </c>
    </row>
    <row r="673" spans="1:6" ht="12.75" customHeight="1" x14ac:dyDescent="0.2">
      <c r="A673" s="64" t="s">
        <v>127</v>
      </c>
      <c r="B673" s="64">
        <v>11</v>
      </c>
      <c r="C673" s="65">
        <v>1274.03258123</v>
      </c>
      <c r="D673" s="65">
        <v>1268.2348636300001</v>
      </c>
      <c r="E673" s="65">
        <v>81.996425410000001</v>
      </c>
      <c r="F673" s="65">
        <v>81.996425410000001</v>
      </c>
    </row>
    <row r="674" spans="1:6" ht="12.75" customHeight="1" x14ac:dyDescent="0.2">
      <c r="A674" s="64" t="s">
        <v>127</v>
      </c>
      <c r="B674" s="64">
        <v>12</v>
      </c>
      <c r="C674" s="65">
        <v>1276.17318299</v>
      </c>
      <c r="D674" s="65">
        <v>1273.9540343599999</v>
      </c>
      <c r="E674" s="65">
        <v>82.366192530000006</v>
      </c>
      <c r="F674" s="65">
        <v>82.366192530000006</v>
      </c>
    </row>
    <row r="675" spans="1:6" ht="12.75" customHeight="1" x14ac:dyDescent="0.2">
      <c r="A675" s="64" t="s">
        <v>127</v>
      </c>
      <c r="B675" s="64">
        <v>13</v>
      </c>
      <c r="C675" s="65">
        <v>1278.1960644000001</v>
      </c>
      <c r="D675" s="65">
        <v>1274.0374638400001</v>
      </c>
      <c r="E675" s="65">
        <v>82.371586579999999</v>
      </c>
      <c r="F675" s="65">
        <v>82.371586579999999</v>
      </c>
    </row>
    <row r="676" spans="1:6" ht="12.75" customHeight="1" x14ac:dyDescent="0.2">
      <c r="A676" s="64" t="s">
        <v>127</v>
      </c>
      <c r="B676" s="64">
        <v>14</v>
      </c>
      <c r="C676" s="65">
        <v>1278.3365263000001</v>
      </c>
      <c r="D676" s="65">
        <v>1270.2716654999999</v>
      </c>
      <c r="E676" s="65">
        <v>82.12811275</v>
      </c>
      <c r="F676" s="65">
        <v>82.12811275</v>
      </c>
    </row>
    <row r="677" spans="1:6" ht="12.75" customHeight="1" x14ac:dyDescent="0.2">
      <c r="A677" s="64" t="s">
        <v>127</v>
      </c>
      <c r="B677" s="64">
        <v>15</v>
      </c>
      <c r="C677" s="65">
        <v>1276.50136359</v>
      </c>
      <c r="D677" s="65">
        <v>1272.16244921</v>
      </c>
      <c r="E677" s="65">
        <v>82.250359430000003</v>
      </c>
      <c r="F677" s="65">
        <v>82.250359430000003</v>
      </c>
    </row>
    <row r="678" spans="1:6" ht="12.75" customHeight="1" x14ac:dyDescent="0.2">
      <c r="A678" s="64" t="s">
        <v>127</v>
      </c>
      <c r="B678" s="64">
        <v>16</v>
      </c>
      <c r="C678" s="65">
        <v>1276.99600571</v>
      </c>
      <c r="D678" s="65">
        <v>1269.7488257099999</v>
      </c>
      <c r="E678" s="65">
        <v>82.094309080000002</v>
      </c>
      <c r="F678" s="65">
        <v>82.094309080000002</v>
      </c>
    </row>
    <row r="679" spans="1:6" ht="12.75" customHeight="1" x14ac:dyDescent="0.2">
      <c r="A679" s="64" t="s">
        <v>127</v>
      </c>
      <c r="B679" s="64">
        <v>17</v>
      </c>
      <c r="C679" s="65">
        <v>1274.6790646899999</v>
      </c>
      <c r="D679" s="65">
        <v>1266.9391642600001</v>
      </c>
      <c r="E679" s="65">
        <v>81.912653300000002</v>
      </c>
      <c r="F679" s="65">
        <v>81.912653300000002</v>
      </c>
    </row>
    <row r="680" spans="1:6" ht="12.75" customHeight="1" x14ac:dyDescent="0.2">
      <c r="A680" s="64" t="s">
        <v>127</v>
      </c>
      <c r="B680" s="64">
        <v>18</v>
      </c>
      <c r="C680" s="65">
        <v>1271.22713832</v>
      </c>
      <c r="D680" s="65">
        <v>1261.78983107</v>
      </c>
      <c r="E680" s="65">
        <v>81.579728439999997</v>
      </c>
      <c r="F680" s="65">
        <v>81.579728439999997</v>
      </c>
    </row>
    <row r="681" spans="1:6" ht="12.75" customHeight="1" x14ac:dyDescent="0.2">
      <c r="A681" s="64" t="s">
        <v>127</v>
      </c>
      <c r="B681" s="64">
        <v>19</v>
      </c>
      <c r="C681" s="65">
        <v>1266.77213839</v>
      </c>
      <c r="D681" s="65">
        <v>1259.9883472900001</v>
      </c>
      <c r="E681" s="65">
        <v>81.463255349999997</v>
      </c>
      <c r="F681" s="65">
        <v>81.463255349999997</v>
      </c>
    </row>
    <row r="682" spans="1:6" ht="12.75" customHeight="1" x14ac:dyDescent="0.2">
      <c r="A682" s="64" t="s">
        <v>127</v>
      </c>
      <c r="B682" s="64">
        <v>20</v>
      </c>
      <c r="C682" s="65">
        <v>1265.89047355</v>
      </c>
      <c r="D682" s="65">
        <v>1262.7176480099999</v>
      </c>
      <c r="E682" s="65">
        <v>81.63971549</v>
      </c>
      <c r="F682" s="65">
        <v>81.63971549</v>
      </c>
    </row>
    <row r="683" spans="1:6" ht="12.75" customHeight="1" x14ac:dyDescent="0.2">
      <c r="A683" s="64" t="s">
        <v>127</v>
      </c>
      <c r="B683" s="64">
        <v>21</v>
      </c>
      <c r="C683" s="65">
        <v>1269.4860188099999</v>
      </c>
      <c r="D683" s="65">
        <v>1270.3023559999999</v>
      </c>
      <c r="E683" s="65">
        <v>82.13009701</v>
      </c>
      <c r="F683" s="65">
        <v>82.13009701</v>
      </c>
    </row>
    <row r="684" spans="1:6" ht="12.75" customHeight="1" x14ac:dyDescent="0.2">
      <c r="A684" s="64" t="s">
        <v>127</v>
      </c>
      <c r="B684" s="64">
        <v>22</v>
      </c>
      <c r="C684" s="65">
        <v>1276.5271398499999</v>
      </c>
      <c r="D684" s="65">
        <v>1264.89834789</v>
      </c>
      <c r="E684" s="65">
        <v>81.780706409999993</v>
      </c>
      <c r="F684" s="65">
        <v>81.780706409999993</v>
      </c>
    </row>
    <row r="685" spans="1:6" ht="12.75" customHeight="1" x14ac:dyDescent="0.2">
      <c r="A685" s="64" t="s">
        <v>127</v>
      </c>
      <c r="B685" s="64">
        <v>23</v>
      </c>
      <c r="C685" s="65">
        <v>1272.0775476900001</v>
      </c>
      <c r="D685" s="65">
        <v>1257.5430651300001</v>
      </c>
      <c r="E685" s="65">
        <v>81.305158140000003</v>
      </c>
      <c r="F685" s="65">
        <v>81.305158140000003</v>
      </c>
    </row>
    <row r="686" spans="1:6" ht="12.75" customHeight="1" x14ac:dyDescent="0.2">
      <c r="A686" s="64" t="s">
        <v>127</v>
      </c>
      <c r="B686" s="64">
        <v>24</v>
      </c>
      <c r="C686" s="65">
        <v>1277.34288163</v>
      </c>
      <c r="D686" s="65">
        <v>1245.73727115</v>
      </c>
      <c r="E686" s="65">
        <v>80.541866630000001</v>
      </c>
      <c r="F686" s="65">
        <v>80.541866630000001</v>
      </c>
    </row>
    <row r="687" spans="1:6" ht="12.75" customHeight="1" x14ac:dyDescent="0.2">
      <c r="A687" s="64" t="s">
        <v>128</v>
      </c>
      <c r="B687" s="64">
        <v>1</v>
      </c>
      <c r="C687" s="65">
        <v>1264.7412608699999</v>
      </c>
      <c r="D687" s="65">
        <v>1247.5348173</v>
      </c>
      <c r="E687" s="65">
        <v>80.658085130000003</v>
      </c>
      <c r="F687" s="65">
        <v>80.658085130000003</v>
      </c>
    </row>
    <row r="688" spans="1:6" ht="12.75" customHeight="1" x14ac:dyDescent="0.2">
      <c r="A688" s="64" t="s">
        <v>128</v>
      </c>
      <c r="B688" s="64">
        <v>2</v>
      </c>
      <c r="C688" s="65">
        <v>1262.5174692099999</v>
      </c>
      <c r="D688" s="65">
        <v>1249.50793193</v>
      </c>
      <c r="E688" s="65">
        <v>80.785654829999999</v>
      </c>
      <c r="F688" s="65">
        <v>80.785654829999999</v>
      </c>
    </row>
    <row r="689" spans="1:6" ht="12.75" customHeight="1" x14ac:dyDescent="0.2">
      <c r="A689" s="64" t="s">
        <v>128</v>
      </c>
      <c r="B689" s="64">
        <v>3</v>
      </c>
      <c r="C689" s="65">
        <v>1262.9490925499999</v>
      </c>
      <c r="D689" s="65">
        <v>1250.8206579299999</v>
      </c>
      <c r="E689" s="65">
        <v>80.870527789999997</v>
      </c>
      <c r="F689" s="65">
        <v>80.870527789999997</v>
      </c>
    </row>
    <row r="690" spans="1:6" ht="12.75" customHeight="1" x14ac:dyDescent="0.2">
      <c r="A690" s="64" t="s">
        <v>128</v>
      </c>
      <c r="B690" s="64">
        <v>4</v>
      </c>
      <c r="C690" s="65">
        <v>1259.57132858</v>
      </c>
      <c r="D690" s="65">
        <v>1252.10988653</v>
      </c>
      <c r="E690" s="65">
        <v>80.953881539999998</v>
      </c>
      <c r="F690" s="65">
        <v>80.953881539999998</v>
      </c>
    </row>
    <row r="691" spans="1:6" ht="12.75" customHeight="1" x14ac:dyDescent="0.2">
      <c r="A691" s="64" t="s">
        <v>128</v>
      </c>
      <c r="B691" s="64">
        <v>5</v>
      </c>
      <c r="C691" s="65">
        <v>1256.5658556400001</v>
      </c>
      <c r="D691" s="65">
        <v>1251.34069989</v>
      </c>
      <c r="E691" s="65">
        <v>80.904150569999999</v>
      </c>
      <c r="F691" s="65">
        <v>80.904150569999999</v>
      </c>
    </row>
    <row r="692" spans="1:6" ht="12.75" customHeight="1" x14ac:dyDescent="0.2">
      <c r="A692" s="64" t="s">
        <v>128</v>
      </c>
      <c r="B692" s="64">
        <v>6</v>
      </c>
      <c r="C692" s="65">
        <v>1257.3850686599999</v>
      </c>
      <c r="D692" s="65">
        <v>1254.32631414</v>
      </c>
      <c r="E692" s="65">
        <v>81.097182399999994</v>
      </c>
      <c r="F692" s="65">
        <v>81.097182399999994</v>
      </c>
    </row>
    <row r="693" spans="1:6" ht="12.75" customHeight="1" x14ac:dyDescent="0.2">
      <c r="A693" s="64" t="s">
        <v>128</v>
      </c>
      <c r="B693" s="64">
        <v>7</v>
      </c>
      <c r="C693" s="65">
        <v>1256.9958309399999</v>
      </c>
      <c r="D693" s="65">
        <v>1253.85920605</v>
      </c>
      <c r="E693" s="65">
        <v>81.066981999999996</v>
      </c>
      <c r="F693" s="65">
        <v>81.066981999999996</v>
      </c>
    </row>
    <row r="694" spans="1:6" ht="12.75" customHeight="1" x14ac:dyDescent="0.2">
      <c r="A694" s="64" t="s">
        <v>128</v>
      </c>
      <c r="B694" s="64">
        <v>8</v>
      </c>
      <c r="C694" s="65">
        <v>1266.57176164</v>
      </c>
      <c r="D694" s="65">
        <v>1252.1325571299999</v>
      </c>
      <c r="E694" s="65">
        <v>80.955347290000006</v>
      </c>
      <c r="F694" s="65">
        <v>80.955347290000006</v>
      </c>
    </row>
    <row r="695" spans="1:6" ht="12.75" customHeight="1" x14ac:dyDescent="0.2">
      <c r="A695" s="64" t="s">
        <v>128</v>
      </c>
      <c r="B695" s="64">
        <v>9</v>
      </c>
      <c r="C695" s="65">
        <v>1315.93678645</v>
      </c>
      <c r="D695" s="65">
        <v>1308.2025596999999</v>
      </c>
      <c r="E695" s="65">
        <v>84.580495839999998</v>
      </c>
      <c r="F695" s="65">
        <v>84.580495839999998</v>
      </c>
    </row>
    <row r="696" spans="1:6" ht="12.75" customHeight="1" x14ac:dyDescent="0.2">
      <c r="A696" s="64" t="s">
        <v>128</v>
      </c>
      <c r="B696" s="64">
        <v>10</v>
      </c>
      <c r="C696" s="65">
        <v>1323.26349168</v>
      </c>
      <c r="D696" s="65">
        <v>1314.21908011</v>
      </c>
      <c r="E696" s="65">
        <v>84.969487799999996</v>
      </c>
      <c r="F696" s="65">
        <v>84.969487799999996</v>
      </c>
    </row>
    <row r="697" spans="1:6" ht="12.75" customHeight="1" x14ac:dyDescent="0.2">
      <c r="A697" s="64" t="s">
        <v>128</v>
      </c>
      <c r="B697" s="64">
        <v>11</v>
      </c>
      <c r="C697" s="65">
        <v>1335.39572398</v>
      </c>
      <c r="D697" s="65">
        <v>1330.2334142699999</v>
      </c>
      <c r="E697" s="65">
        <v>86.004878169999998</v>
      </c>
      <c r="F697" s="65">
        <v>86.004878169999998</v>
      </c>
    </row>
    <row r="698" spans="1:6" ht="12.75" customHeight="1" x14ac:dyDescent="0.2">
      <c r="A698" s="64" t="s">
        <v>128</v>
      </c>
      <c r="B698" s="64">
        <v>12</v>
      </c>
      <c r="C698" s="65">
        <v>1336.2903577699999</v>
      </c>
      <c r="D698" s="65">
        <v>1333.3895506399999</v>
      </c>
      <c r="E698" s="65">
        <v>86.208934929999998</v>
      </c>
      <c r="F698" s="65">
        <v>86.208934929999998</v>
      </c>
    </row>
    <row r="699" spans="1:6" ht="12.75" customHeight="1" x14ac:dyDescent="0.2">
      <c r="A699" s="64" t="s">
        <v>128</v>
      </c>
      <c r="B699" s="64">
        <v>13</v>
      </c>
      <c r="C699" s="65">
        <v>1337.1590645399999</v>
      </c>
      <c r="D699" s="65">
        <v>1333.51607193</v>
      </c>
      <c r="E699" s="65">
        <v>86.217115030000002</v>
      </c>
      <c r="F699" s="65">
        <v>86.217115030000002</v>
      </c>
    </row>
    <row r="700" spans="1:6" ht="12.75" customHeight="1" x14ac:dyDescent="0.2">
      <c r="A700" s="64" t="s">
        <v>128</v>
      </c>
      <c r="B700" s="64">
        <v>14</v>
      </c>
      <c r="C700" s="65">
        <v>1339.90120041</v>
      </c>
      <c r="D700" s="65">
        <v>1335.49040846</v>
      </c>
      <c r="E700" s="65">
        <v>86.344763740000005</v>
      </c>
      <c r="F700" s="65">
        <v>86.344763740000005</v>
      </c>
    </row>
    <row r="701" spans="1:6" ht="12.75" customHeight="1" x14ac:dyDescent="0.2">
      <c r="A701" s="64" t="s">
        <v>128</v>
      </c>
      <c r="B701" s="64">
        <v>15</v>
      </c>
      <c r="C701" s="65">
        <v>1336.46107846</v>
      </c>
      <c r="D701" s="65">
        <v>1334.8896187099999</v>
      </c>
      <c r="E701" s="65">
        <v>86.305920290000003</v>
      </c>
      <c r="F701" s="65">
        <v>86.305920290000003</v>
      </c>
    </row>
    <row r="702" spans="1:6" ht="12.75" customHeight="1" x14ac:dyDescent="0.2">
      <c r="A702" s="64" t="s">
        <v>128</v>
      </c>
      <c r="B702" s="64">
        <v>16</v>
      </c>
      <c r="C702" s="65">
        <v>1336.0793418400001</v>
      </c>
      <c r="D702" s="65">
        <v>1333.64173465</v>
      </c>
      <c r="E702" s="65">
        <v>86.225239630000004</v>
      </c>
      <c r="F702" s="65">
        <v>86.225239630000004</v>
      </c>
    </row>
    <row r="703" spans="1:6" ht="12.75" customHeight="1" x14ac:dyDescent="0.2">
      <c r="A703" s="64" t="s">
        <v>128</v>
      </c>
      <c r="B703" s="64">
        <v>17</v>
      </c>
      <c r="C703" s="65">
        <v>1334.81223355</v>
      </c>
      <c r="D703" s="65">
        <v>1333.37072672</v>
      </c>
      <c r="E703" s="65">
        <v>86.207717889999998</v>
      </c>
      <c r="F703" s="65">
        <v>86.207717889999998</v>
      </c>
    </row>
    <row r="704" spans="1:6" ht="12.75" customHeight="1" x14ac:dyDescent="0.2">
      <c r="A704" s="64" t="s">
        <v>128</v>
      </c>
      <c r="B704" s="64">
        <v>18</v>
      </c>
      <c r="C704" s="65">
        <v>1334.72639402</v>
      </c>
      <c r="D704" s="65">
        <v>1333.3531940299999</v>
      </c>
      <c r="E704" s="65">
        <v>86.206584329999998</v>
      </c>
      <c r="F704" s="65">
        <v>86.206584329999998</v>
      </c>
    </row>
    <row r="705" spans="1:6" ht="12.75" customHeight="1" x14ac:dyDescent="0.2">
      <c r="A705" s="64" t="s">
        <v>128</v>
      </c>
      <c r="B705" s="64">
        <v>19</v>
      </c>
      <c r="C705" s="65">
        <v>1337.03512686</v>
      </c>
      <c r="D705" s="65">
        <v>1333.4377945199999</v>
      </c>
      <c r="E705" s="65">
        <v>86.212054089999995</v>
      </c>
      <c r="F705" s="65">
        <v>86.212054089999995</v>
      </c>
    </row>
    <row r="706" spans="1:6" ht="12.75" customHeight="1" x14ac:dyDescent="0.2">
      <c r="A706" s="64" t="s">
        <v>128</v>
      </c>
      <c r="B706" s="64">
        <v>20</v>
      </c>
      <c r="C706" s="65">
        <v>1337.7277430199999</v>
      </c>
      <c r="D706" s="65">
        <v>1334.1367420900001</v>
      </c>
      <c r="E706" s="65">
        <v>86.257243829999993</v>
      </c>
      <c r="F706" s="65">
        <v>86.257243829999993</v>
      </c>
    </row>
    <row r="707" spans="1:6" ht="12.75" customHeight="1" x14ac:dyDescent="0.2">
      <c r="A707" s="64" t="s">
        <v>128</v>
      </c>
      <c r="B707" s="64">
        <v>21</v>
      </c>
      <c r="C707" s="65">
        <v>1336.9685758200001</v>
      </c>
      <c r="D707" s="65">
        <v>1330.8139364199999</v>
      </c>
      <c r="E707" s="65">
        <v>86.042411229999999</v>
      </c>
      <c r="F707" s="65">
        <v>86.042411229999999</v>
      </c>
    </row>
    <row r="708" spans="1:6" ht="12.75" customHeight="1" x14ac:dyDescent="0.2">
      <c r="A708" s="64" t="s">
        <v>128</v>
      </c>
      <c r="B708" s="64">
        <v>22</v>
      </c>
      <c r="C708" s="65">
        <v>1336.62536555</v>
      </c>
      <c r="D708" s="65">
        <v>1331.7200182700001</v>
      </c>
      <c r="E708" s="65">
        <v>86.100993029999998</v>
      </c>
      <c r="F708" s="65">
        <v>86.100993029999998</v>
      </c>
    </row>
    <row r="709" spans="1:6" ht="12.75" customHeight="1" x14ac:dyDescent="0.2">
      <c r="A709" s="64" t="s">
        <v>128</v>
      </c>
      <c r="B709" s="64">
        <v>23</v>
      </c>
      <c r="C709" s="65">
        <v>1340.3946943999999</v>
      </c>
      <c r="D709" s="65">
        <v>1325.26888525</v>
      </c>
      <c r="E709" s="65">
        <v>85.683901629999994</v>
      </c>
      <c r="F709" s="65">
        <v>85.683901629999994</v>
      </c>
    </row>
    <row r="710" spans="1:6" ht="12.75" customHeight="1" x14ac:dyDescent="0.2">
      <c r="A710" s="64" t="s">
        <v>128</v>
      </c>
      <c r="B710" s="64">
        <v>24</v>
      </c>
      <c r="C710" s="65">
        <v>1337.64162261</v>
      </c>
      <c r="D710" s="65">
        <v>1307.9046431500001</v>
      </c>
      <c r="E710" s="65">
        <v>84.561234350000007</v>
      </c>
      <c r="F710" s="65">
        <v>84.561234350000007</v>
      </c>
    </row>
    <row r="711" spans="1:6" ht="12.75" customHeight="1" x14ac:dyDescent="0.2">
      <c r="A711" s="64" t="s">
        <v>129</v>
      </c>
      <c r="B711" s="64">
        <v>1</v>
      </c>
      <c r="C711" s="65">
        <v>1319.5193428499999</v>
      </c>
      <c r="D711" s="65">
        <v>1287.8428986700001</v>
      </c>
      <c r="E711" s="65">
        <v>83.264162819999996</v>
      </c>
      <c r="F711" s="65">
        <v>83.264162819999996</v>
      </c>
    </row>
    <row r="712" spans="1:6" ht="12.75" customHeight="1" x14ac:dyDescent="0.2">
      <c r="A712" s="64" t="s">
        <v>129</v>
      </c>
      <c r="B712" s="64">
        <v>2</v>
      </c>
      <c r="C712" s="65">
        <v>1294.9762019499999</v>
      </c>
      <c r="D712" s="65">
        <v>1274.9299105</v>
      </c>
      <c r="E712" s="65">
        <v>82.429286809999994</v>
      </c>
      <c r="F712" s="65">
        <v>82.429286809999994</v>
      </c>
    </row>
    <row r="713" spans="1:6" ht="12.75" customHeight="1" x14ac:dyDescent="0.2">
      <c r="A713" s="64" t="s">
        <v>129</v>
      </c>
      <c r="B713" s="64">
        <v>3</v>
      </c>
      <c r="C713" s="65">
        <v>1284.4475211700001</v>
      </c>
      <c r="D713" s="65">
        <v>1278.4713821600001</v>
      </c>
      <c r="E713" s="65">
        <v>82.658257030000001</v>
      </c>
      <c r="F713" s="65">
        <v>82.658257030000001</v>
      </c>
    </row>
    <row r="714" spans="1:6" ht="12.75" customHeight="1" x14ac:dyDescent="0.2">
      <c r="A714" s="64" t="s">
        <v>129</v>
      </c>
      <c r="B714" s="64">
        <v>4</v>
      </c>
      <c r="C714" s="65">
        <v>1284.2077675800001</v>
      </c>
      <c r="D714" s="65">
        <v>1279.7994480699999</v>
      </c>
      <c r="E714" s="65">
        <v>82.744121770000007</v>
      </c>
      <c r="F714" s="65">
        <v>82.744121770000007</v>
      </c>
    </row>
    <row r="715" spans="1:6" ht="12.75" customHeight="1" x14ac:dyDescent="0.2">
      <c r="A715" s="64" t="s">
        <v>129</v>
      </c>
      <c r="B715" s="64">
        <v>5</v>
      </c>
      <c r="C715" s="65">
        <v>1284.7995223999999</v>
      </c>
      <c r="D715" s="65">
        <v>1280.49699246</v>
      </c>
      <c r="E715" s="65">
        <v>82.789220790000002</v>
      </c>
      <c r="F715" s="65">
        <v>82.789220790000002</v>
      </c>
    </row>
    <row r="716" spans="1:6" ht="12.75" customHeight="1" x14ac:dyDescent="0.2">
      <c r="A716" s="64" t="s">
        <v>129</v>
      </c>
      <c r="B716" s="64">
        <v>6</v>
      </c>
      <c r="C716" s="65">
        <v>1284.92325519</v>
      </c>
      <c r="D716" s="65">
        <v>1281.7314830400001</v>
      </c>
      <c r="E716" s="65">
        <v>82.869035510000003</v>
      </c>
      <c r="F716" s="65">
        <v>82.869035510000003</v>
      </c>
    </row>
    <row r="717" spans="1:6" ht="12.75" customHeight="1" x14ac:dyDescent="0.2">
      <c r="A717" s="64" t="s">
        <v>129</v>
      </c>
      <c r="B717" s="64">
        <v>7</v>
      </c>
      <c r="C717" s="65">
        <v>1288.52388206</v>
      </c>
      <c r="D717" s="65">
        <v>1278.9554670099999</v>
      </c>
      <c r="E717" s="65">
        <v>82.689555040000002</v>
      </c>
      <c r="F717" s="65">
        <v>82.689555040000002</v>
      </c>
    </row>
    <row r="718" spans="1:6" ht="12.75" customHeight="1" x14ac:dyDescent="0.2">
      <c r="A718" s="64" t="s">
        <v>129</v>
      </c>
      <c r="B718" s="64">
        <v>8</v>
      </c>
      <c r="C718" s="65">
        <v>1290.0297081199999</v>
      </c>
      <c r="D718" s="65">
        <v>1276.8359102700001</v>
      </c>
      <c r="E718" s="65">
        <v>82.552517269999996</v>
      </c>
      <c r="F718" s="65">
        <v>82.552517269999996</v>
      </c>
    </row>
    <row r="719" spans="1:6" ht="12.75" customHeight="1" x14ac:dyDescent="0.2">
      <c r="A719" s="64" t="s">
        <v>129</v>
      </c>
      <c r="B719" s="64">
        <v>9</v>
      </c>
      <c r="C719" s="65">
        <v>1311.5892480800001</v>
      </c>
      <c r="D719" s="65">
        <v>1304.0392620800001</v>
      </c>
      <c r="E719" s="65">
        <v>84.311322099999998</v>
      </c>
      <c r="F719" s="65">
        <v>84.311322099999998</v>
      </c>
    </row>
    <row r="720" spans="1:6" ht="12.75" customHeight="1" x14ac:dyDescent="0.2">
      <c r="A720" s="64" t="s">
        <v>129</v>
      </c>
      <c r="B720" s="64">
        <v>10</v>
      </c>
      <c r="C720" s="65">
        <v>1328.36173282</v>
      </c>
      <c r="D720" s="65">
        <v>1321.8600315900001</v>
      </c>
      <c r="E720" s="65">
        <v>85.463505690000005</v>
      </c>
      <c r="F720" s="65">
        <v>85.463505690000005</v>
      </c>
    </row>
    <row r="721" spans="1:6" ht="12.75" customHeight="1" x14ac:dyDescent="0.2">
      <c r="A721" s="64" t="s">
        <v>129</v>
      </c>
      <c r="B721" s="64">
        <v>11</v>
      </c>
      <c r="C721" s="65">
        <v>1334.0950275800001</v>
      </c>
      <c r="D721" s="65">
        <v>1330.2844033199999</v>
      </c>
      <c r="E721" s="65">
        <v>86.00817481</v>
      </c>
      <c r="F721" s="65">
        <v>86.00817481</v>
      </c>
    </row>
    <row r="722" spans="1:6" ht="12.75" customHeight="1" x14ac:dyDescent="0.2">
      <c r="A722" s="64" t="s">
        <v>129</v>
      </c>
      <c r="B722" s="64">
        <v>12</v>
      </c>
      <c r="C722" s="65">
        <v>1336.87741583</v>
      </c>
      <c r="D722" s="65">
        <v>1335.68584951</v>
      </c>
      <c r="E722" s="65">
        <v>86.357399779999994</v>
      </c>
      <c r="F722" s="65">
        <v>86.357399779999994</v>
      </c>
    </row>
    <row r="723" spans="1:6" ht="12.75" customHeight="1" x14ac:dyDescent="0.2">
      <c r="A723" s="64" t="s">
        <v>129</v>
      </c>
      <c r="B723" s="64">
        <v>13</v>
      </c>
      <c r="C723" s="65">
        <v>1337.93238299</v>
      </c>
      <c r="D723" s="65">
        <v>1335.61116313</v>
      </c>
      <c r="E723" s="65">
        <v>86.352571010000005</v>
      </c>
      <c r="F723" s="65">
        <v>86.352571010000005</v>
      </c>
    </row>
    <row r="724" spans="1:6" ht="12.75" customHeight="1" x14ac:dyDescent="0.2">
      <c r="A724" s="64" t="s">
        <v>129</v>
      </c>
      <c r="B724" s="64">
        <v>14</v>
      </c>
      <c r="C724" s="65">
        <v>1351.50512366</v>
      </c>
      <c r="D724" s="65">
        <v>1332.2748951399999</v>
      </c>
      <c r="E724" s="65">
        <v>86.136868019999994</v>
      </c>
      <c r="F724" s="65">
        <v>86.136868019999994</v>
      </c>
    </row>
    <row r="725" spans="1:6" ht="12.75" customHeight="1" x14ac:dyDescent="0.2">
      <c r="A725" s="64" t="s">
        <v>129</v>
      </c>
      <c r="B725" s="64">
        <v>15</v>
      </c>
      <c r="C725" s="65">
        <v>1339.3306027399999</v>
      </c>
      <c r="D725" s="65">
        <v>1330.8413335400001</v>
      </c>
      <c r="E725" s="65">
        <v>86.044182559999996</v>
      </c>
      <c r="F725" s="65">
        <v>86.044182559999996</v>
      </c>
    </row>
    <row r="726" spans="1:6" ht="12.75" customHeight="1" x14ac:dyDescent="0.2">
      <c r="A726" s="64" t="s">
        <v>129</v>
      </c>
      <c r="B726" s="64">
        <v>16</v>
      </c>
      <c r="C726" s="65">
        <v>1333.35143685</v>
      </c>
      <c r="D726" s="65">
        <v>1329.59006318</v>
      </c>
      <c r="E726" s="65">
        <v>85.963282960000001</v>
      </c>
      <c r="F726" s="65">
        <v>85.963282960000001</v>
      </c>
    </row>
    <row r="727" spans="1:6" ht="12.75" customHeight="1" x14ac:dyDescent="0.2">
      <c r="A727" s="64" t="s">
        <v>129</v>
      </c>
      <c r="B727" s="64">
        <v>17</v>
      </c>
      <c r="C727" s="65">
        <v>1345.1809158399999</v>
      </c>
      <c r="D727" s="65">
        <v>1326.9015681999999</v>
      </c>
      <c r="E727" s="65">
        <v>85.789461070000002</v>
      </c>
      <c r="F727" s="65">
        <v>85.789461070000002</v>
      </c>
    </row>
    <row r="728" spans="1:6" ht="12.75" customHeight="1" x14ac:dyDescent="0.2">
      <c r="A728" s="64" t="s">
        <v>129</v>
      </c>
      <c r="B728" s="64">
        <v>18</v>
      </c>
      <c r="C728" s="65">
        <v>1333.5433027399999</v>
      </c>
      <c r="D728" s="65">
        <v>1323.5131418200001</v>
      </c>
      <c r="E728" s="65">
        <v>85.57038584</v>
      </c>
      <c r="F728" s="65">
        <v>85.57038584</v>
      </c>
    </row>
    <row r="729" spans="1:6" ht="12.75" customHeight="1" x14ac:dyDescent="0.2">
      <c r="A729" s="64" t="s">
        <v>129</v>
      </c>
      <c r="B729" s="64">
        <v>19</v>
      </c>
      <c r="C729" s="65">
        <v>1329.79371249</v>
      </c>
      <c r="D729" s="65">
        <v>1320.95579026</v>
      </c>
      <c r="E729" s="65">
        <v>85.405042890000004</v>
      </c>
      <c r="F729" s="65">
        <v>85.405042890000004</v>
      </c>
    </row>
    <row r="730" spans="1:6" ht="12.75" customHeight="1" x14ac:dyDescent="0.2">
      <c r="A730" s="64" t="s">
        <v>129</v>
      </c>
      <c r="B730" s="64">
        <v>20</v>
      </c>
      <c r="C730" s="65">
        <v>1326.1459025900001</v>
      </c>
      <c r="D730" s="65">
        <v>1322.4237547299999</v>
      </c>
      <c r="E730" s="65">
        <v>85.499952629999996</v>
      </c>
      <c r="F730" s="65">
        <v>85.499952629999996</v>
      </c>
    </row>
    <row r="731" spans="1:6" ht="12.75" customHeight="1" x14ac:dyDescent="0.2">
      <c r="A731" s="64" t="s">
        <v>129</v>
      </c>
      <c r="B731" s="64">
        <v>21</v>
      </c>
      <c r="C731" s="65">
        <v>1328.5689935600001</v>
      </c>
      <c r="D731" s="65">
        <v>1327.8249721699999</v>
      </c>
      <c r="E731" s="65">
        <v>85.849162809999996</v>
      </c>
      <c r="F731" s="65">
        <v>85.849162809999996</v>
      </c>
    </row>
    <row r="732" spans="1:6" ht="12.75" customHeight="1" x14ac:dyDescent="0.2">
      <c r="A732" s="64" t="s">
        <v>129</v>
      </c>
      <c r="B732" s="64">
        <v>22</v>
      </c>
      <c r="C732" s="65">
        <v>1332.96023515</v>
      </c>
      <c r="D732" s="65">
        <v>1327.40155196</v>
      </c>
      <c r="E732" s="65">
        <v>85.821787009999994</v>
      </c>
      <c r="F732" s="65">
        <v>85.821787009999994</v>
      </c>
    </row>
    <row r="733" spans="1:6" ht="12.75" customHeight="1" x14ac:dyDescent="0.2">
      <c r="A733" s="64" t="s">
        <v>129</v>
      </c>
      <c r="B733" s="64">
        <v>23</v>
      </c>
      <c r="C733" s="65">
        <v>1335.4099755300001</v>
      </c>
      <c r="D733" s="65">
        <v>1321.8811647800001</v>
      </c>
      <c r="E733" s="65">
        <v>85.464872040000003</v>
      </c>
      <c r="F733" s="65">
        <v>85.464872040000003</v>
      </c>
    </row>
    <row r="734" spans="1:6" ht="12.75" customHeight="1" x14ac:dyDescent="0.2">
      <c r="A734" s="64" t="s">
        <v>129</v>
      </c>
      <c r="B734" s="64">
        <v>24</v>
      </c>
      <c r="C734" s="65">
        <v>1334.56990421</v>
      </c>
      <c r="D734" s="65">
        <v>1308.2835785300001</v>
      </c>
      <c r="E734" s="65">
        <v>84.585734029999998</v>
      </c>
      <c r="F734" s="65">
        <v>84.585734029999998</v>
      </c>
    </row>
    <row r="735" spans="1:6" ht="12.75" customHeight="1" x14ac:dyDescent="0.2">
      <c r="A735" s="64" t="s">
        <v>130</v>
      </c>
      <c r="B735" s="64">
        <v>1</v>
      </c>
      <c r="C735" s="65">
        <v>1323.84004695</v>
      </c>
      <c r="D735" s="65">
        <v>1289.1113252800001</v>
      </c>
      <c r="E735" s="65">
        <v>83.346171650000002</v>
      </c>
      <c r="F735" s="65">
        <v>83.346171650000002</v>
      </c>
    </row>
    <row r="736" spans="1:6" ht="12.75" customHeight="1" x14ac:dyDescent="0.2">
      <c r="A736" s="64" t="s">
        <v>130</v>
      </c>
      <c r="B736" s="64">
        <v>2</v>
      </c>
      <c r="C736" s="65">
        <v>1305.6755395600001</v>
      </c>
      <c r="D736" s="65">
        <v>1278.30281055</v>
      </c>
      <c r="E736" s="65">
        <v>82.647358199999999</v>
      </c>
      <c r="F736" s="65">
        <v>82.647358199999999</v>
      </c>
    </row>
    <row r="737" spans="1:6" ht="12.75" customHeight="1" x14ac:dyDescent="0.2">
      <c r="A737" s="64" t="s">
        <v>130</v>
      </c>
      <c r="B737" s="64">
        <v>3</v>
      </c>
      <c r="C737" s="65">
        <v>1316.45354548</v>
      </c>
      <c r="D737" s="65">
        <v>1302.34151735</v>
      </c>
      <c r="E737" s="65">
        <v>84.201556159999996</v>
      </c>
      <c r="F737" s="65">
        <v>84.201556159999996</v>
      </c>
    </row>
    <row r="738" spans="1:6" ht="12.75" customHeight="1" x14ac:dyDescent="0.2">
      <c r="A738" s="64" t="s">
        <v>130</v>
      </c>
      <c r="B738" s="64">
        <v>4</v>
      </c>
      <c r="C738" s="65">
        <v>1316.2166224</v>
      </c>
      <c r="D738" s="65">
        <v>1305.6787556300001</v>
      </c>
      <c r="E738" s="65">
        <v>84.417321880000003</v>
      </c>
      <c r="F738" s="65">
        <v>84.417321880000003</v>
      </c>
    </row>
    <row r="739" spans="1:6" ht="12.75" customHeight="1" x14ac:dyDescent="0.2">
      <c r="A739" s="64" t="s">
        <v>130</v>
      </c>
      <c r="B739" s="64">
        <v>5</v>
      </c>
      <c r="C739" s="65">
        <v>1355.8214728400001</v>
      </c>
      <c r="D739" s="65">
        <v>1362.93774504</v>
      </c>
      <c r="E739" s="65">
        <v>88.11934316</v>
      </c>
      <c r="F739" s="65">
        <v>88.11934316</v>
      </c>
    </row>
    <row r="740" spans="1:6" ht="12.75" customHeight="1" x14ac:dyDescent="0.2">
      <c r="A740" s="64" t="s">
        <v>130</v>
      </c>
      <c r="B740" s="64">
        <v>6</v>
      </c>
      <c r="C740" s="65">
        <v>1509.7002844399999</v>
      </c>
      <c r="D740" s="65">
        <v>1525.9570758100001</v>
      </c>
      <c r="E740" s="65">
        <v>98.65919092</v>
      </c>
      <c r="F740" s="65">
        <v>98.65919092</v>
      </c>
    </row>
    <row r="741" spans="1:6" ht="12.75" customHeight="1" x14ac:dyDescent="0.2">
      <c r="A741" s="64" t="s">
        <v>130</v>
      </c>
      <c r="B741" s="64">
        <v>7</v>
      </c>
      <c r="C741" s="65">
        <v>1529.8483148600001</v>
      </c>
      <c r="D741" s="65">
        <v>1524.5106864899999</v>
      </c>
      <c r="E741" s="65">
        <v>98.565676109999998</v>
      </c>
      <c r="F741" s="65">
        <v>98.565676109999998</v>
      </c>
    </row>
    <row r="742" spans="1:6" ht="12.75" customHeight="1" x14ac:dyDescent="0.2">
      <c r="A742" s="64" t="s">
        <v>130</v>
      </c>
      <c r="B742" s="64">
        <v>8</v>
      </c>
      <c r="C742" s="65">
        <v>1527.12774915</v>
      </c>
      <c r="D742" s="65">
        <v>1516.77646413</v>
      </c>
      <c r="E742" s="65">
        <v>98.065627879999994</v>
      </c>
      <c r="F742" s="65">
        <v>98.065627879999994</v>
      </c>
    </row>
    <row r="743" spans="1:6" ht="12.75" customHeight="1" x14ac:dyDescent="0.2">
      <c r="A743" s="64" t="s">
        <v>130</v>
      </c>
      <c r="B743" s="64">
        <v>9</v>
      </c>
      <c r="C743" s="65">
        <v>1512.9108112500001</v>
      </c>
      <c r="D743" s="65">
        <v>1489.7448076600001</v>
      </c>
      <c r="E743" s="65">
        <v>96.317923840000006</v>
      </c>
      <c r="F743" s="65">
        <v>96.317923840000006</v>
      </c>
    </row>
    <row r="744" spans="1:6" ht="12.75" customHeight="1" x14ac:dyDescent="0.2">
      <c r="A744" s="64" t="s">
        <v>130</v>
      </c>
      <c r="B744" s="64">
        <v>10</v>
      </c>
      <c r="C744" s="65">
        <v>1493.5047985199999</v>
      </c>
      <c r="D744" s="65">
        <v>1475.7980955999999</v>
      </c>
      <c r="E744" s="65">
        <v>95.416213459999994</v>
      </c>
      <c r="F744" s="65">
        <v>95.416213459999994</v>
      </c>
    </row>
    <row r="745" spans="1:6" ht="12.75" customHeight="1" x14ac:dyDescent="0.2">
      <c r="A745" s="64" t="s">
        <v>130</v>
      </c>
      <c r="B745" s="64">
        <v>11</v>
      </c>
      <c r="C745" s="65">
        <v>1478.6502622600001</v>
      </c>
      <c r="D745" s="65">
        <v>1464.4391538499999</v>
      </c>
      <c r="E745" s="65">
        <v>94.681812719999996</v>
      </c>
      <c r="F745" s="65">
        <v>94.681812719999996</v>
      </c>
    </row>
    <row r="746" spans="1:6" ht="12.75" customHeight="1" x14ac:dyDescent="0.2">
      <c r="A746" s="64" t="s">
        <v>130</v>
      </c>
      <c r="B746" s="64">
        <v>12</v>
      </c>
      <c r="C746" s="65">
        <v>1433.5813487299999</v>
      </c>
      <c r="D746" s="65">
        <v>1331.0641267000001</v>
      </c>
      <c r="E746" s="65">
        <v>86.058587029999998</v>
      </c>
      <c r="F746" s="65">
        <v>86.058587029999998</v>
      </c>
    </row>
    <row r="747" spans="1:6" ht="12.75" customHeight="1" x14ac:dyDescent="0.2">
      <c r="A747" s="64" t="s">
        <v>130</v>
      </c>
      <c r="B747" s="64">
        <v>13</v>
      </c>
      <c r="C747" s="65">
        <v>1335.4422483599999</v>
      </c>
      <c r="D747" s="65">
        <v>1329.3165050600001</v>
      </c>
      <c r="E747" s="65">
        <v>85.945596339999994</v>
      </c>
      <c r="F747" s="65">
        <v>85.945596339999994</v>
      </c>
    </row>
    <row r="748" spans="1:6" ht="12.75" customHeight="1" x14ac:dyDescent="0.2">
      <c r="A748" s="64" t="s">
        <v>130</v>
      </c>
      <c r="B748" s="64">
        <v>14</v>
      </c>
      <c r="C748" s="65">
        <v>1333.5900802000001</v>
      </c>
      <c r="D748" s="65">
        <v>1325.9885237599999</v>
      </c>
      <c r="E748" s="65">
        <v>85.730429119999997</v>
      </c>
      <c r="F748" s="65">
        <v>85.730429119999997</v>
      </c>
    </row>
    <row r="749" spans="1:6" ht="12.75" customHeight="1" x14ac:dyDescent="0.2">
      <c r="A749" s="64" t="s">
        <v>130</v>
      </c>
      <c r="B749" s="64">
        <v>15</v>
      </c>
      <c r="C749" s="65">
        <v>1330.10284763</v>
      </c>
      <c r="D749" s="65">
        <v>1322.2406306299999</v>
      </c>
      <c r="E749" s="65">
        <v>85.48811293</v>
      </c>
      <c r="F749" s="65">
        <v>85.48811293</v>
      </c>
    </row>
    <row r="750" spans="1:6" ht="12.75" customHeight="1" x14ac:dyDescent="0.2">
      <c r="A750" s="64" t="s">
        <v>130</v>
      </c>
      <c r="B750" s="64">
        <v>16</v>
      </c>
      <c r="C750" s="65">
        <v>1327.0539750800001</v>
      </c>
      <c r="D750" s="65">
        <v>1319.6636636000001</v>
      </c>
      <c r="E750" s="65">
        <v>85.321501769999998</v>
      </c>
      <c r="F750" s="65">
        <v>85.321501769999998</v>
      </c>
    </row>
    <row r="751" spans="1:6" ht="12.75" customHeight="1" x14ac:dyDescent="0.2">
      <c r="A751" s="64" t="s">
        <v>130</v>
      </c>
      <c r="B751" s="64">
        <v>17</v>
      </c>
      <c r="C751" s="65">
        <v>1325.5095569099999</v>
      </c>
      <c r="D751" s="65">
        <v>1317.3484782200001</v>
      </c>
      <c r="E751" s="65">
        <v>85.17181583</v>
      </c>
      <c r="F751" s="65">
        <v>85.17181583</v>
      </c>
    </row>
    <row r="752" spans="1:6" ht="12.75" customHeight="1" x14ac:dyDescent="0.2">
      <c r="A752" s="64" t="s">
        <v>130</v>
      </c>
      <c r="B752" s="64">
        <v>18</v>
      </c>
      <c r="C752" s="65">
        <v>1322.8680139400001</v>
      </c>
      <c r="D752" s="65">
        <v>1316.0614065499999</v>
      </c>
      <c r="E752" s="65">
        <v>85.088601530000005</v>
      </c>
      <c r="F752" s="65">
        <v>85.088601530000005</v>
      </c>
    </row>
    <row r="753" spans="1:6" ht="12.75" customHeight="1" x14ac:dyDescent="0.2">
      <c r="A753" s="64" t="s">
        <v>130</v>
      </c>
      <c r="B753" s="64">
        <v>19</v>
      </c>
      <c r="C753" s="65">
        <v>1320.43290783</v>
      </c>
      <c r="D753" s="65">
        <v>1315.1788996099999</v>
      </c>
      <c r="E753" s="65">
        <v>85.03154395</v>
      </c>
      <c r="F753" s="65">
        <v>85.03154395</v>
      </c>
    </row>
    <row r="754" spans="1:6" ht="12.75" customHeight="1" x14ac:dyDescent="0.2">
      <c r="A754" s="64" t="s">
        <v>130</v>
      </c>
      <c r="B754" s="64">
        <v>20</v>
      </c>
      <c r="C754" s="65">
        <v>1320.55278501</v>
      </c>
      <c r="D754" s="65">
        <v>1318.5246977100001</v>
      </c>
      <c r="E754" s="65">
        <v>85.247863100000004</v>
      </c>
      <c r="F754" s="65">
        <v>85.247863100000004</v>
      </c>
    </row>
    <row r="755" spans="1:6" ht="12.75" customHeight="1" x14ac:dyDescent="0.2">
      <c r="A755" s="64" t="s">
        <v>130</v>
      </c>
      <c r="B755" s="64">
        <v>21</v>
      </c>
      <c r="C755" s="65">
        <v>1329.1939150600001</v>
      </c>
      <c r="D755" s="65">
        <v>1330.0661968100001</v>
      </c>
      <c r="E755" s="65">
        <v>85.994066889999999</v>
      </c>
      <c r="F755" s="65">
        <v>85.994066889999999</v>
      </c>
    </row>
    <row r="756" spans="1:6" ht="12.75" customHeight="1" x14ac:dyDescent="0.2">
      <c r="A756" s="64" t="s">
        <v>130</v>
      </c>
      <c r="B756" s="64">
        <v>22</v>
      </c>
      <c r="C756" s="65">
        <v>1333.80440707</v>
      </c>
      <c r="D756" s="65">
        <v>1330.0591434600001</v>
      </c>
      <c r="E756" s="65">
        <v>85.993610869999998</v>
      </c>
      <c r="F756" s="65">
        <v>85.993610869999998</v>
      </c>
    </row>
    <row r="757" spans="1:6" ht="12.75" customHeight="1" x14ac:dyDescent="0.2">
      <c r="A757" s="64" t="s">
        <v>130</v>
      </c>
      <c r="B757" s="64">
        <v>23</v>
      </c>
      <c r="C757" s="65">
        <v>1345.7746068599999</v>
      </c>
      <c r="D757" s="65">
        <v>1314.5615691</v>
      </c>
      <c r="E757" s="65">
        <v>84.991631080000005</v>
      </c>
      <c r="F757" s="65">
        <v>84.991631080000005</v>
      </c>
    </row>
    <row r="758" spans="1:6" ht="12.75" customHeight="1" x14ac:dyDescent="0.2">
      <c r="A758" s="64" t="s">
        <v>130</v>
      </c>
      <c r="B758" s="64">
        <v>24</v>
      </c>
      <c r="C758" s="65">
        <v>1327.82180397</v>
      </c>
      <c r="D758" s="65">
        <v>1302.5273716700001</v>
      </c>
      <c r="E758" s="65">
        <v>84.213572380000002</v>
      </c>
      <c r="F758" s="65">
        <v>84.213572380000002</v>
      </c>
    </row>
    <row r="759" spans="1:6" ht="12.75" customHeight="1" x14ac:dyDescent="0.2">
      <c r="A759" s="64" t="s">
        <v>131</v>
      </c>
      <c r="B759" s="64">
        <v>1</v>
      </c>
      <c r="C759" s="65">
        <v>1319.61643061</v>
      </c>
      <c r="D759" s="65">
        <v>1288.39890203</v>
      </c>
      <c r="E759" s="65">
        <v>83.300110649999993</v>
      </c>
      <c r="F759" s="65">
        <v>83.300110649999993</v>
      </c>
    </row>
    <row r="760" spans="1:6" ht="12.75" customHeight="1" x14ac:dyDescent="0.2">
      <c r="A760" s="64" t="s">
        <v>131</v>
      </c>
      <c r="B760" s="64">
        <v>2</v>
      </c>
      <c r="C760" s="65">
        <v>1305.12691464</v>
      </c>
      <c r="D760" s="65">
        <v>1277.61507648</v>
      </c>
      <c r="E760" s="65">
        <v>82.602893460000004</v>
      </c>
      <c r="F760" s="65">
        <v>82.602893460000004</v>
      </c>
    </row>
    <row r="761" spans="1:6" ht="12.75" customHeight="1" x14ac:dyDescent="0.2">
      <c r="A761" s="64" t="s">
        <v>131</v>
      </c>
      <c r="B761" s="64">
        <v>3</v>
      </c>
      <c r="C761" s="65">
        <v>1290.9031528099999</v>
      </c>
      <c r="D761" s="65">
        <v>1280.51295422</v>
      </c>
      <c r="E761" s="65">
        <v>82.790252780000003</v>
      </c>
      <c r="F761" s="65">
        <v>82.790252780000003</v>
      </c>
    </row>
    <row r="762" spans="1:6" ht="12.75" customHeight="1" x14ac:dyDescent="0.2">
      <c r="A762" s="64" t="s">
        <v>131</v>
      </c>
      <c r="B762" s="64">
        <v>4</v>
      </c>
      <c r="C762" s="65">
        <v>1287.4602947200001</v>
      </c>
      <c r="D762" s="65">
        <v>1281.9610403199999</v>
      </c>
      <c r="E762" s="65">
        <v>82.883877299999995</v>
      </c>
      <c r="F762" s="65">
        <v>82.883877299999995</v>
      </c>
    </row>
    <row r="763" spans="1:6" ht="12.75" customHeight="1" x14ac:dyDescent="0.2">
      <c r="A763" s="64" t="s">
        <v>131</v>
      </c>
      <c r="B763" s="64">
        <v>5</v>
      </c>
      <c r="C763" s="65">
        <v>1287.6241486199999</v>
      </c>
      <c r="D763" s="65">
        <v>1282.7652918399999</v>
      </c>
      <c r="E763" s="65">
        <v>82.935875359999997</v>
      </c>
      <c r="F763" s="65">
        <v>82.935875359999997</v>
      </c>
    </row>
    <row r="764" spans="1:6" ht="12.75" customHeight="1" x14ac:dyDescent="0.2">
      <c r="A764" s="64" t="s">
        <v>131</v>
      </c>
      <c r="B764" s="64">
        <v>6</v>
      </c>
      <c r="C764" s="65">
        <v>1285.1142363199999</v>
      </c>
      <c r="D764" s="65">
        <v>1282.9419554799999</v>
      </c>
      <c r="E764" s="65">
        <v>82.947297359999993</v>
      </c>
      <c r="F764" s="65">
        <v>82.947297359999993</v>
      </c>
    </row>
    <row r="765" spans="1:6" ht="12.75" customHeight="1" x14ac:dyDescent="0.2">
      <c r="A765" s="64" t="s">
        <v>131</v>
      </c>
      <c r="B765" s="64">
        <v>7</v>
      </c>
      <c r="C765" s="65">
        <v>1285.1451445299999</v>
      </c>
      <c r="D765" s="65">
        <v>1282.14869976</v>
      </c>
      <c r="E765" s="65">
        <v>82.896010230000002</v>
      </c>
      <c r="F765" s="65">
        <v>82.896010230000002</v>
      </c>
    </row>
    <row r="766" spans="1:6" ht="12.75" customHeight="1" x14ac:dyDescent="0.2">
      <c r="A766" s="64" t="s">
        <v>131</v>
      </c>
      <c r="B766" s="64">
        <v>8</v>
      </c>
      <c r="C766" s="65">
        <v>1284.29573205</v>
      </c>
      <c r="D766" s="65">
        <v>1281.70198364</v>
      </c>
      <c r="E766" s="65">
        <v>82.867128249999993</v>
      </c>
      <c r="F766" s="65">
        <v>82.867128249999993</v>
      </c>
    </row>
    <row r="767" spans="1:6" ht="12.75" customHeight="1" x14ac:dyDescent="0.2">
      <c r="A767" s="64" t="s">
        <v>131</v>
      </c>
      <c r="B767" s="64">
        <v>9</v>
      </c>
      <c r="C767" s="65">
        <v>1290.8687754600001</v>
      </c>
      <c r="D767" s="65">
        <v>1294.7968673600001</v>
      </c>
      <c r="E767" s="65">
        <v>83.71376454</v>
      </c>
      <c r="F767" s="65">
        <v>83.71376454</v>
      </c>
    </row>
    <row r="768" spans="1:6" ht="12.75" customHeight="1" x14ac:dyDescent="0.2">
      <c r="A768" s="64" t="s">
        <v>131</v>
      </c>
      <c r="B768" s="64">
        <v>10</v>
      </c>
      <c r="C768" s="65">
        <v>1311.6116176</v>
      </c>
      <c r="D768" s="65">
        <v>1309.3889798</v>
      </c>
      <c r="E768" s="65">
        <v>84.657202620000007</v>
      </c>
      <c r="F768" s="65">
        <v>84.657202620000007</v>
      </c>
    </row>
    <row r="769" spans="1:6" ht="12.75" customHeight="1" x14ac:dyDescent="0.2">
      <c r="A769" s="64" t="s">
        <v>131</v>
      </c>
      <c r="B769" s="64">
        <v>11</v>
      </c>
      <c r="C769" s="65">
        <v>1327.3367664499999</v>
      </c>
      <c r="D769" s="65">
        <v>1321.3097963299999</v>
      </c>
      <c r="E769" s="65">
        <v>85.427930790000005</v>
      </c>
      <c r="F769" s="65">
        <v>85.427930790000005</v>
      </c>
    </row>
    <row r="770" spans="1:6" ht="12.75" customHeight="1" x14ac:dyDescent="0.2">
      <c r="A770" s="64" t="s">
        <v>131</v>
      </c>
      <c r="B770" s="64">
        <v>12</v>
      </c>
      <c r="C770" s="65">
        <v>1330.77249835</v>
      </c>
      <c r="D770" s="65">
        <v>1326.4874324699999</v>
      </c>
      <c r="E770" s="65">
        <v>85.76268555</v>
      </c>
      <c r="F770" s="65">
        <v>85.76268555</v>
      </c>
    </row>
    <row r="771" spans="1:6" ht="12.75" customHeight="1" x14ac:dyDescent="0.2">
      <c r="A771" s="64" t="s">
        <v>131</v>
      </c>
      <c r="B771" s="64">
        <v>13</v>
      </c>
      <c r="C771" s="65">
        <v>1330.02288546</v>
      </c>
      <c r="D771" s="65">
        <v>1325.5419655600001</v>
      </c>
      <c r="E771" s="65">
        <v>85.701557359999995</v>
      </c>
      <c r="F771" s="65">
        <v>85.701557359999995</v>
      </c>
    </row>
    <row r="772" spans="1:6" ht="12.75" customHeight="1" x14ac:dyDescent="0.2">
      <c r="A772" s="64" t="s">
        <v>131</v>
      </c>
      <c r="B772" s="64">
        <v>14</v>
      </c>
      <c r="C772" s="65">
        <v>1329.98935785</v>
      </c>
      <c r="D772" s="65">
        <v>1323.50337352</v>
      </c>
      <c r="E772" s="65">
        <v>85.569754279999998</v>
      </c>
      <c r="F772" s="65">
        <v>85.569754279999998</v>
      </c>
    </row>
    <row r="773" spans="1:6" ht="12.75" customHeight="1" x14ac:dyDescent="0.2">
      <c r="A773" s="64" t="s">
        <v>131</v>
      </c>
      <c r="B773" s="64">
        <v>15</v>
      </c>
      <c r="C773" s="65">
        <v>1365.3988608300001</v>
      </c>
      <c r="D773" s="65">
        <v>1321.1679374099999</v>
      </c>
      <c r="E773" s="65">
        <v>85.418759050000006</v>
      </c>
      <c r="F773" s="65">
        <v>85.418759050000006</v>
      </c>
    </row>
    <row r="774" spans="1:6" ht="12.75" customHeight="1" x14ac:dyDescent="0.2">
      <c r="A774" s="64" t="s">
        <v>131</v>
      </c>
      <c r="B774" s="64">
        <v>16</v>
      </c>
      <c r="C774" s="65">
        <v>1326.7321206900001</v>
      </c>
      <c r="D774" s="65">
        <v>1317.81888295</v>
      </c>
      <c r="E774" s="65">
        <v>85.202229369999998</v>
      </c>
      <c r="F774" s="65">
        <v>85.202229369999998</v>
      </c>
    </row>
    <row r="775" spans="1:6" ht="12.75" customHeight="1" x14ac:dyDescent="0.2">
      <c r="A775" s="64" t="s">
        <v>131</v>
      </c>
      <c r="B775" s="64">
        <v>17</v>
      </c>
      <c r="C775" s="65">
        <v>1321.2174268900001</v>
      </c>
      <c r="D775" s="65">
        <v>1316.0295550799999</v>
      </c>
      <c r="E775" s="65">
        <v>85.086542210000005</v>
      </c>
      <c r="F775" s="65">
        <v>85.086542210000005</v>
      </c>
    </row>
    <row r="776" spans="1:6" ht="12.75" customHeight="1" x14ac:dyDescent="0.2">
      <c r="A776" s="64" t="s">
        <v>131</v>
      </c>
      <c r="B776" s="64">
        <v>18</v>
      </c>
      <c r="C776" s="65">
        <v>1320.0246133600001</v>
      </c>
      <c r="D776" s="65">
        <v>1315.7111638700001</v>
      </c>
      <c r="E776" s="65">
        <v>85.06595695</v>
      </c>
      <c r="F776" s="65">
        <v>85.06595695</v>
      </c>
    </row>
    <row r="777" spans="1:6" ht="12.75" customHeight="1" x14ac:dyDescent="0.2">
      <c r="A777" s="64" t="s">
        <v>131</v>
      </c>
      <c r="B777" s="64">
        <v>19</v>
      </c>
      <c r="C777" s="65">
        <v>1320.07439482</v>
      </c>
      <c r="D777" s="65">
        <v>1316.92862676</v>
      </c>
      <c r="E777" s="65">
        <v>85.144670770000005</v>
      </c>
      <c r="F777" s="65">
        <v>85.144670770000005</v>
      </c>
    </row>
    <row r="778" spans="1:6" ht="12.75" customHeight="1" x14ac:dyDescent="0.2">
      <c r="A778" s="64" t="s">
        <v>131</v>
      </c>
      <c r="B778" s="64">
        <v>20</v>
      </c>
      <c r="C778" s="65">
        <v>1323.72346115</v>
      </c>
      <c r="D778" s="65">
        <v>1322.86071019</v>
      </c>
      <c r="E778" s="65">
        <v>85.528203540000007</v>
      </c>
      <c r="F778" s="65">
        <v>85.528203540000007</v>
      </c>
    </row>
    <row r="779" spans="1:6" ht="12.75" customHeight="1" x14ac:dyDescent="0.2">
      <c r="A779" s="64" t="s">
        <v>131</v>
      </c>
      <c r="B779" s="64">
        <v>21</v>
      </c>
      <c r="C779" s="65">
        <v>1332.47406875</v>
      </c>
      <c r="D779" s="65">
        <v>1325.88790466</v>
      </c>
      <c r="E779" s="65">
        <v>85.7239237</v>
      </c>
      <c r="F779" s="65">
        <v>85.7239237</v>
      </c>
    </row>
    <row r="780" spans="1:6" ht="12.75" customHeight="1" x14ac:dyDescent="0.2">
      <c r="A780" s="64" t="s">
        <v>131</v>
      </c>
      <c r="B780" s="64">
        <v>22</v>
      </c>
      <c r="C780" s="65">
        <v>1330.26001761</v>
      </c>
      <c r="D780" s="65">
        <v>1326.9561003399999</v>
      </c>
      <c r="E780" s="65">
        <v>85.79298679</v>
      </c>
      <c r="F780" s="65">
        <v>85.79298679</v>
      </c>
    </row>
    <row r="781" spans="1:6" ht="12.75" customHeight="1" x14ac:dyDescent="0.2">
      <c r="A781" s="64" t="s">
        <v>131</v>
      </c>
      <c r="B781" s="64">
        <v>23</v>
      </c>
      <c r="C781" s="65">
        <v>1337.7580220499999</v>
      </c>
      <c r="D781" s="65">
        <v>1321.24151482</v>
      </c>
      <c r="E781" s="65">
        <v>85.423516120000002</v>
      </c>
      <c r="F781" s="65">
        <v>85.423516120000002</v>
      </c>
    </row>
    <row r="782" spans="1:6" ht="12.75" customHeight="1" x14ac:dyDescent="0.2">
      <c r="A782" s="64" t="s">
        <v>131</v>
      </c>
      <c r="B782" s="64">
        <v>24</v>
      </c>
      <c r="C782" s="65">
        <v>1349.8186853100001</v>
      </c>
      <c r="D782" s="65">
        <v>1296.0079113500001</v>
      </c>
      <c r="E782" s="65">
        <v>83.792063350000006</v>
      </c>
      <c r="F782" s="65">
        <v>83.792063350000006</v>
      </c>
    </row>
  </sheetData>
  <mergeCells count="29">
    <mergeCell ref="A31:B31"/>
    <mergeCell ref="A32:B32"/>
    <mergeCell ref="A33:B33"/>
    <mergeCell ref="A36:A37"/>
    <mergeCell ref="B36:B37"/>
    <mergeCell ref="A30:B30"/>
    <mergeCell ref="A17:B17"/>
    <mergeCell ref="A18:B18"/>
    <mergeCell ref="A19:B19"/>
    <mergeCell ref="A20:B20"/>
    <mergeCell ref="A21:B21"/>
    <mergeCell ref="A22:B22"/>
    <mergeCell ref="A23:B23"/>
    <mergeCell ref="A24:B24"/>
    <mergeCell ref="A26:B26"/>
    <mergeCell ref="A27:B27"/>
    <mergeCell ref="A29:B29"/>
    <mergeCell ref="A16:B16"/>
    <mergeCell ref="A4:B4"/>
    <mergeCell ref="A5:B5"/>
    <mergeCell ref="A6:B6"/>
    <mergeCell ref="A7:B7"/>
    <mergeCell ref="A8:B8"/>
    <mergeCell ref="A10:B10"/>
    <mergeCell ref="A11:B11"/>
    <mergeCell ref="A12:B12"/>
    <mergeCell ref="A13:B13"/>
    <mergeCell ref="A14:B14"/>
    <mergeCell ref="A15:B15"/>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Equation.3" shapeId="7169" r:id="rId4">
          <objectPr defaultSize="0" autoPict="0" r:id="rId5">
            <anchor moveWithCells="1" sizeWithCells="1">
              <from>
                <xdr:col>2</xdr:col>
                <xdr:colOff>0</xdr:colOff>
                <xdr:row>14</xdr:row>
                <xdr:rowOff>9525</xdr:rowOff>
              </from>
              <to>
                <xdr:col>2</xdr:col>
                <xdr:colOff>704850</xdr:colOff>
                <xdr:row>15</xdr:row>
                <xdr:rowOff>9525</xdr:rowOff>
              </to>
            </anchor>
          </objectPr>
        </oleObject>
      </mc:Choice>
      <mc:Fallback>
        <oleObject progId="Equation.3" shapeId="7169" r:id="rId4"/>
      </mc:Fallback>
    </mc:AlternateContent>
    <mc:AlternateContent xmlns:mc="http://schemas.openxmlformats.org/markup-compatibility/2006">
      <mc:Choice Requires="x14">
        <oleObject progId="Equation.3" shapeId="7170" r:id="rId6">
          <objectPr defaultSize="0" autoPict="0" r:id="rId7">
            <anchor moveWithCells="1" sizeWithCells="1">
              <from>
                <xdr:col>2</xdr:col>
                <xdr:colOff>0</xdr:colOff>
                <xdr:row>15</xdr:row>
                <xdr:rowOff>0</xdr:rowOff>
              </from>
              <to>
                <xdr:col>2</xdr:col>
                <xdr:colOff>590550</xdr:colOff>
                <xdr:row>16</xdr:row>
                <xdr:rowOff>9525</xdr:rowOff>
              </to>
            </anchor>
          </objectPr>
        </oleObject>
      </mc:Choice>
      <mc:Fallback>
        <oleObject progId="Equation.3" shapeId="7170" r:id="rId6"/>
      </mc:Fallback>
    </mc:AlternateContent>
    <mc:AlternateContent xmlns:mc="http://schemas.openxmlformats.org/markup-compatibility/2006">
      <mc:Choice Requires="x14">
        <oleObject progId="Equation.3" shapeId="7171" r:id="rId8">
          <objectPr defaultSize="0" autoPict="0" r:id="rId9">
            <anchor moveWithCells="1" sizeWithCells="1">
              <from>
                <xdr:col>2</xdr:col>
                <xdr:colOff>0</xdr:colOff>
                <xdr:row>16</xdr:row>
                <xdr:rowOff>0</xdr:rowOff>
              </from>
              <to>
                <xdr:col>2</xdr:col>
                <xdr:colOff>590550</xdr:colOff>
                <xdr:row>17</xdr:row>
                <xdr:rowOff>9525</xdr:rowOff>
              </to>
            </anchor>
          </objectPr>
        </oleObject>
      </mc:Choice>
      <mc:Fallback>
        <oleObject progId="Equation.3" shapeId="7171" r:id="rId8"/>
      </mc:Fallback>
    </mc:AlternateContent>
    <mc:AlternateContent xmlns:mc="http://schemas.openxmlformats.org/markup-compatibility/2006">
      <mc:Choice Requires="x14">
        <oleObject progId="Equation.3" shapeId="7172" r:id="rId10">
          <objectPr defaultSize="0" autoPict="0" r:id="rId11">
            <anchor moveWithCells="1" sizeWithCells="1">
              <from>
                <xdr:col>2</xdr:col>
                <xdr:colOff>0</xdr:colOff>
                <xdr:row>13</xdr:row>
                <xdr:rowOff>0</xdr:rowOff>
              </from>
              <to>
                <xdr:col>2</xdr:col>
                <xdr:colOff>590550</xdr:colOff>
                <xdr:row>14</xdr:row>
                <xdr:rowOff>9525</xdr:rowOff>
              </to>
            </anchor>
          </objectPr>
        </oleObject>
      </mc:Choice>
      <mc:Fallback>
        <oleObject progId="Equation.3" shapeId="7172" r:id="rId10"/>
      </mc:Fallback>
    </mc:AlternateContent>
    <mc:AlternateContent xmlns:mc="http://schemas.openxmlformats.org/markup-compatibility/2006">
      <mc:Choice Requires="x14">
        <oleObject progId="Equation.3" shapeId="7173" r:id="rId12">
          <objectPr defaultSize="0" autoPict="0" r:id="rId13">
            <anchor moveWithCells="1" sizeWithCells="1">
              <from>
                <xdr:col>2</xdr:col>
                <xdr:colOff>57150</xdr:colOff>
                <xdr:row>25</xdr:row>
                <xdr:rowOff>190500</xdr:rowOff>
              </from>
              <to>
                <xdr:col>2</xdr:col>
                <xdr:colOff>695325</xdr:colOff>
                <xdr:row>25</xdr:row>
                <xdr:rowOff>447675</xdr:rowOff>
              </to>
            </anchor>
          </objectPr>
        </oleObject>
      </mc:Choice>
      <mc:Fallback>
        <oleObject progId="Equation.3" shapeId="7173" r:id="rId12"/>
      </mc:Fallback>
    </mc:AlternateContent>
    <mc:AlternateContent xmlns:mc="http://schemas.openxmlformats.org/markup-compatibility/2006">
      <mc:Choice Requires="x14">
        <oleObject progId="Equation.3" shapeId="7174" r:id="rId14">
          <objectPr defaultSize="0" autoPict="0" r:id="rId15">
            <anchor moveWithCells="1" sizeWithCells="1">
              <from>
                <xdr:col>2</xdr:col>
                <xdr:colOff>38100</xdr:colOff>
                <xdr:row>28</xdr:row>
                <xdr:rowOff>19050</xdr:rowOff>
              </from>
              <to>
                <xdr:col>2</xdr:col>
                <xdr:colOff>323850</xdr:colOff>
                <xdr:row>28</xdr:row>
                <xdr:rowOff>247650</xdr:rowOff>
              </to>
            </anchor>
          </objectPr>
        </oleObject>
      </mc:Choice>
      <mc:Fallback>
        <oleObject progId="Equation.3" shapeId="7174" r:id="rId14"/>
      </mc:Fallback>
    </mc:AlternateContent>
    <mc:AlternateContent xmlns:mc="http://schemas.openxmlformats.org/markup-compatibility/2006">
      <mc:Choice Requires="x14">
        <oleObject progId="Equation.3" shapeId="7175" r:id="rId16">
          <objectPr defaultSize="0" autoPict="0" r:id="rId17">
            <anchor moveWithCells="1" sizeWithCells="1">
              <from>
                <xdr:col>2</xdr:col>
                <xdr:colOff>28575</xdr:colOff>
                <xdr:row>28</xdr:row>
                <xdr:rowOff>219075</xdr:rowOff>
              </from>
              <to>
                <xdr:col>2</xdr:col>
                <xdr:colOff>552450</xdr:colOff>
                <xdr:row>30</xdr:row>
                <xdr:rowOff>19050</xdr:rowOff>
              </to>
            </anchor>
          </objectPr>
        </oleObject>
      </mc:Choice>
      <mc:Fallback>
        <oleObject progId="Equation.3" shapeId="7175" r:id="rId16"/>
      </mc:Fallback>
    </mc:AlternateContent>
    <mc:AlternateContent xmlns:mc="http://schemas.openxmlformats.org/markup-compatibility/2006">
      <mc:Choice Requires="x14">
        <oleObject progId="Equation.3" shapeId="7176" r:id="rId18">
          <objectPr defaultSize="0" autoPict="0" r:id="rId19">
            <anchor moveWithCells="1" sizeWithCells="1">
              <from>
                <xdr:col>2</xdr:col>
                <xdr:colOff>19050</xdr:colOff>
                <xdr:row>29</xdr:row>
                <xdr:rowOff>161925</xdr:rowOff>
              </from>
              <to>
                <xdr:col>2</xdr:col>
                <xdr:colOff>676275</xdr:colOff>
                <xdr:row>31</xdr:row>
                <xdr:rowOff>19050</xdr:rowOff>
              </to>
            </anchor>
          </objectPr>
        </oleObject>
      </mc:Choice>
      <mc:Fallback>
        <oleObject progId="Equation.3" shapeId="7176" r:id="rId18"/>
      </mc:Fallback>
    </mc:AlternateContent>
    <mc:AlternateContent xmlns:mc="http://schemas.openxmlformats.org/markup-compatibility/2006">
      <mc:Choice Requires="x14">
        <oleObject progId="Equation.3" shapeId="7177" r:id="rId20">
          <objectPr defaultSize="0" autoPict="0" r:id="rId21">
            <anchor moveWithCells="1" sizeWithCells="1">
              <from>
                <xdr:col>2</xdr:col>
                <xdr:colOff>28575</xdr:colOff>
                <xdr:row>30</xdr:row>
                <xdr:rowOff>171450</xdr:rowOff>
              </from>
              <to>
                <xdr:col>2</xdr:col>
                <xdr:colOff>514350</xdr:colOff>
                <xdr:row>32</xdr:row>
                <xdr:rowOff>28575</xdr:rowOff>
              </to>
            </anchor>
          </objectPr>
        </oleObject>
      </mc:Choice>
      <mc:Fallback>
        <oleObject progId="Equation.3" shapeId="7177" r:id="rId20"/>
      </mc:Fallback>
    </mc:AlternateContent>
    <mc:AlternateContent xmlns:mc="http://schemas.openxmlformats.org/markup-compatibility/2006">
      <mc:Choice Requires="x14">
        <oleObject progId="Equation.3" shapeId="7178" r:id="rId22">
          <objectPr defaultSize="0" autoPict="0" r:id="rId23">
            <anchor moveWithCells="1" sizeWithCells="1">
              <from>
                <xdr:col>2</xdr:col>
                <xdr:colOff>57150</xdr:colOff>
                <xdr:row>31</xdr:row>
                <xdr:rowOff>180975</xdr:rowOff>
              </from>
              <to>
                <xdr:col>2</xdr:col>
                <xdr:colOff>571500</xdr:colOff>
                <xdr:row>33</xdr:row>
                <xdr:rowOff>38100</xdr:rowOff>
              </to>
            </anchor>
          </objectPr>
        </oleObject>
      </mc:Choice>
      <mc:Fallback>
        <oleObject progId="Equation.3" shapeId="7178" r:id="rId22"/>
      </mc:Fallback>
    </mc:AlternateContent>
    <mc:AlternateContent xmlns:mc="http://schemas.openxmlformats.org/markup-compatibility/2006">
      <mc:Choice Requires="x14">
        <oleObject progId="Equation.3" shapeId="7179" r:id="rId24">
          <objectPr defaultSize="0" autoPict="0" r:id="rId25">
            <anchor moveWithCells="1" sizeWithCells="1">
              <from>
                <xdr:col>2</xdr:col>
                <xdr:colOff>9525</xdr:colOff>
                <xdr:row>18</xdr:row>
                <xdr:rowOff>342900</xdr:rowOff>
              </from>
              <to>
                <xdr:col>2</xdr:col>
                <xdr:colOff>1066800</xdr:colOff>
                <xdr:row>18</xdr:row>
                <xdr:rowOff>619125</xdr:rowOff>
              </to>
            </anchor>
          </objectPr>
        </oleObject>
      </mc:Choice>
      <mc:Fallback>
        <oleObject progId="Equation.3" shapeId="7179" r:id="rId24"/>
      </mc:Fallback>
    </mc:AlternateContent>
    <mc:AlternateContent xmlns:mc="http://schemas.openxmlformats.org/markup-compatibility/2006">
      <mc:Choice Requires="x14">
        <oleObject progId="Equation.3" shapeId="7180" r:id="rId26">
          <objectPr defaultSize="0" autoPict="0" r:id="rId27">
            <anchor moveWithCells="1" sizeWithCells="1">
              <from>
                <xdr:col>2</xdr:col>
                <xdr:colOff>28575</xdr:colOff>
                <xdr:row>19</xdr:row>
                <xdr:rowOff>342900</xdr:rowOff>
              </from>
              <to>
                <xdr:col>2</xdr:col>
                <xdr:colOff>914400</xdr:colOff>
                <xdr:row>19</xdr:row>
                <xdr:rowOff>581025</xdr:rowOff>
              </to>
            </anchor>
          </objectPr>
        </oleObject>
      </mc:Choice>
      <mc:Fallback>
        <oleObject progId="Equation.3" shapeId="7180" r:id="rId26"/>
      </mc:Fallback>
    </mc:AlternateContent>
    <mc:AlternateContent xmlns:mc="http://schemas.openxmlformats.org/markup-compatibility/2006">
      <mc:Choice Requires="x14">
        <oleObject progId="Equation.3" shapeId="7181" r:id="rId28">
          <objectPr defaultSize="0" autoPict="0" r:id="rId29">
            <anchor moveWithCells="1" sizeWithCells="1">
              <from>
                <xdr:col>2</xdr:col>
                <xdr:colOff>9525</xdr:colOff>
                <xdr:row>20</xdr:row>
                <xdr:rowOff>19050</xdr:rowOff>
              </from>
              <to>
                <xdr:col>2</xdr:col>
                <xdr:colOff>1085850</xdr:colOff>
                <xdr:row>21</xdr:row>
                <xdr:rowOff>0</xdr:rowOff>
              </to>
            </anchor>
          </objectPr>
        </oleObject>
      </mc:Choice>
      <mc:Fallback>
        <oleObject progId="Equation.3" shapeId="7181" r:id="rId28"/>
      </mc:Fallback>
    </mc:AlternateContent>
    <mc:AlternateContent xmlns:mc="http://schemas.openxmlformats.org/markup-compatibility/2006">
      <mc:Choice Requires="x14">
        <oleObject progId="Equation.3" shapeId="7182" r:id="rId30">
          <objectPr defaultSize="0" autoPict="0" r:id="rId31">
            <anchor moveWithCells="1" sizeWithCells="1">
              <from>
                <xdr:col>2</xdr:col>
                <xdr:colOff>19050</xdr:colOff>
                <xdr:row>21</xdr:row>
                <xdr:rowOff>19050</xdr:rowOff>
              </from>
              <to>
                <xdr:col>2</xdr:col>
                <xdr:colOff>1095375</xdr:colOff>
                <xdr:row>22</xdr:row>
                <xdr:rowOff>0</xdr:rowOff>
              </to>
            </anchor>
          </objectPr>
        </oleObject>
      </mc:Choice>
      <mc:Fallback>
        <oleObject progId="Equation.3" shapeId="7182" r:id="rId30"/>
      </mc:Fallback>
    </mc:AlternateContent>
    <mc:AlternateContent xmlns:mc="http://schemas.openxmlformats.org/markup-compatibility/2006">
      <mc:Choice Requires="x14">
        <oleObject progId="Equation.3" shapeId="7183" r:id="rId32">
          <objectPr defaultSize="0" autoPict="0" r:id="rId33">
            <anchor moveWithCells="1" sizeWithCells="1">
              <from>
                <xdr:col>2</xdr:col>
                <xdr:colOff>19050</xdr:colOff>
                <xdr:row>22</xdr:row>
                <xdr:rowOff>0</xdr:rowOff>
              </from>
              <to>
                <xdr:col>2</xdr:col>
                <xdr:colOff>933450</xdr:colOff>
                <xdr:row>23</xdr:row>
                <xdr:rowOff>0</xdr:rowOff>
              </to>
            </anchor>
          </objectPr>
        </oleObject>
      </mc:Choice>
      <mc:Fallback>
        <oleObject progId="Equation.3" shapeId="7183" r:id="rId32"/>
      </mc:Fallback>
    </mc:AlternateContent>
    <mc:AlternateContent xmlns:mc="http://schemas.openxmlformats.org/markup-compatibility/2006">
      <mc:Choice Requires="x14">
        <oleObject progId="Equation.3" shapeId="7184" r:id="rId34">
          <objectPr defaultSize="0" autoPict="0" r:id="rId35">
            <anchor moveWithCells="1" sizeWithCells="1">
              <from>
                <xdr:col>2</xdr:col>
                <xdr:colOff>19050</xdr:colOff>
                <xdr:row>23</xdr:row>
                <xdr:rowOff>0</xdr:rowOff>
              </from>
              <to>
                <xdr:col>2</xdr:col>
                <xdr:colOff>895350</xdr:colOff>
                <xdr:row>24</xdr:row>
                <xdr:rowOff>0</xdr:rowOff>
              </to>
            </anchor>
          </objectPr>
        </oleObject>
      </mc:Choice>
      <mc:Fallback>
        <oleObject progId="Equation.3" shapeId="7184" r:id="rId34"/>
      </mc:Fallback>
    </mc:AlternateContent>
    <mc:AlternateContent xmlns:mc="http://schemas.openxmlformats.org/markup-compatibility/2006">
      <mc:Choice Requires="x14">
        <oleObject progId="Equation.3" shapeId="7185" r:id="rId36">
          <objectPr defaultSize="0" autoPict="0" r:id="rId37">
            <anchor moveWithCells="1" sizeWithCells="1">
              <from>
                <xdr:col>2</xdr:col>
                <xdr:colOff>304800</xdr:colOff>
                <xdr:row>37</xdr:row>
                <xdr:rowOff>38100</xdr:rowOff>
              </from>
              <to>
                <xdr:col>2</xdr:col>
                <xdr:colOff>1085850</xdr:colOff>
                <xdr:row>38</xdr:row>
                <xdr:rowOff>0</xdr:rowOff>
              </to>
            </anchor>
          </objectPr>
        </oleObject>
      </mc:Choice>
      <mc:Fallback>
        <oleObject progId="Equation.3" shapeId="7185" r:id="rId36"/>
      </mc:Fallback>
    </mc:AlternateContent>
    <mc:AlternateContent xmlns:mc="http://schemas.openxmlformats.org/markup-compatibility/2006">
      <mc:Choice Requires="x14">
        <oleObject progId="Equation.3" shapeId="7186" r:id="rId38">
          <objectPr defaultSize="0" autoPict="0" r:id="rId39">
            <anchor moveWithCells="1" sizeWithCells="1">
              <from>
                <xdr:col>3</xdr:col>
                <xdr:colOff>219075</xdr:colOff>
                <xdr:row>37</xdr:row>
                <xdr:rowOff>57150</xdr:rowOff>
              </from>
              <to>
                <xdr:col>3</xdr:col>
                <xdr:colOff>1304925</xdr:colOff>
                <xdr:row>37</xdr:row>
                <xdr:rowOff>361950</xdr:rowOff>
              </to>
            </anchor>
          </objectPr>
        </oleObject>
      </mc:Choice>
      <mc:Fallback>
        <oleObject progId="Equation.3" shapeId="7186" r:id="rId38"/>
      </mc:Fallback>
    </mc:AlternateContent>
    <mc:AlternateContent xmlns:mc="http://schemas.openxmlformats.org/markup-compatibility/2006">
      <mc:Choice Requires="x14">
        <oleObject progId="Equation.3" shapeId="7187" r:id="rId40">
          <objectPr defaultSize="0" autoPict="0" r:id="rId41">
            <anchor moveWithCells="1" sizeWithCells="1">
              <from>
                <xdr:col>4</xdr:col>
                <xdr:colOff>276225</xdr:colOff>
                <xdr:row>37</xdr:row>
                <xdr:rowOff>47625</xdr:rowOff>
              </from>
              <to>
                <xdr:col>4</xdr:col>
                <xdr:colOff>1438275</xdr:colOff>
                <xdr:row>38</xdr:row>
                <xdr:rowOff>0</xdr:rowOff>
              </to>
            </anchor>
          </objectPr>
        </oleObject>
      </mc:Choice>
      <mc:Fallback>
        <oleObject progId="Equation.3" shapeId="7187" r:id="rId40"/>
      </mc:Fallback>
    </mc:AlternateContent>
    <mc:AlternateContent xmlns:mc="http://schemas.openxmlformats.org/markup-compatibility/2006">
      <mc:Choice Requires="x14">
        <oleObject progId="Equation.3" shapeId="7188" r:id="rId42">
          <objectPr defaultSize="0" autoPict="0" r:id="rId43">
            <anchor moveWithCells="1" sizeWithCells="1">
              <from>
                <xdr:col>5</xdr:col>
                <xdr:colOff>476250</xdr:colOff>
                <xdr:row>37</xdr:row>
                <xdr:rowOff>57150</xdr:rowOff>
              </from>
              <to>
                <xdr:col>5</xdr:col>
                <xdr:colOff>1333500</xdr:colOff>
                <xdr:row>38</xdr:row>
                <xdr:rowOff>0</xdr:rowOff>
              </to>
            </anchor>
          </objectPr>
        </oleObject>
      </mc:Choice>
      <mc:Fallback>
        <oleObject progId="Equation.3" shapeId="7188" r:id="rId42"/>
      </mc:Fallback>
    </mc:AlternateContent>
    <mc:AlternateContent xmlns:mc="http://schemas.openxmlformats.org/markup-compatibility/2006">
      <mc:Choice Requires="x14">
        <oleObject progId="Equation.3" shapeId="7189" r:id="rId4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189" r:id="rId44"/>
      </mc:Fallback>
    </mc:AlternateContent>
    <mc:AlternateContent xmlns:mc="http://schemas.openxmlformats.org/markup-compatibility/2006">
      <mc:Choice Requires="x14">
        <oleObject progId="Equation.3" shapeId="7190" r:id="rId4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190" r:id="rId45"/>
      </mc:Fallback>
    </mc:AlternateContent>
    <mc:AlternateContent xmlns:mc="http://schemas.openxmlformats.org/markup-compatibility/2006">
      <mc:Choice Requires="x14">
        <oleObject progId="Equation.3" shapeId="7191" r:id="rId4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191" r:id="rId46"/>
      </mc:Fallback>
    </mc:AlternateContent>
    <mc:AlternateContent xmlns:mc="http://schemas.openxmlformats.org/markup-compatibility/2006">
      <mc:Choice Requires="x14">
        <oleObject progId="Equation.3" shapeId="7192" r:id="rId4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192" r:id="rId47"/>
      </mc:Fallback>
    </mc:AlternateContent>
    <mc:AlternateContent xmlns:mc="http://schemas.openxmlformats.org/markup-compatibility/2006">
      <mc:Choice Requires="x14">
        <oleObject progId="Equation.3" shapeId="7193" r:id="rId4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193" r:id="rId48"/>
      </mc:Fallback>
    </mc:AlternateContent>
    <mc:AlternateContent xmlns:mc="http://schemas.openxmlformats.org/markup-compatibility/2006">
      <mc:Choice Requires="x14">
        <oleObject progId="Equation.3" shapeId="7194" r:id="rId4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194" r:id="rId49"/>
      </mc:Fallback>
    </mc:AlternateContent>
    <mc:AlternateContent xmlns:mc="http://schemas.openxmlformats.org/markup-compatibility/2006">
      <mc:Choice Requires="x14">
        <oleObject progId="Equation.3" shapeId="7195" r:id="rId5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195" r:id="rId50"/>
      </mc:Fallback>
    </mc:AlternateContent>
    <mc:AlternateContent xmlns:mc="http://schemas.openxmlformats.org/markup-compatibility/2006">
      <mc:Choice Requires="x14">
        <oleObject progId="Equation.3" shapeId="7196" r:id="rId5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196" r:id="rId51"/>
      </mc:Fallback>
    </mc:AlternateContent>
    <mc:AlternateContent xmlns:mc="http://schemas.openxmlformats.org/markup-compatibility/2006">
      <mc:Choice Requires="x14">
        <oleObject progId="Equation.3" shapeId="7197" r:id="rId5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197" r:id="rId52"/>
      </mc:Fallback>
    </mc:AlternateContent>
    <mc:AlternateContent xmlns:mc="http://schemas.openxmlformats.org/markup-compatibility/2006">
      <mc:Choice Requires="x14">
        <oleObject progId="Equation.3" shapeId="7198" r:id="rId5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198" r:id="rId53"/>
      </mc:Fallback>
    </mc:AlternateContent>
    <mc:AlternateContent xmlns:mc="http://schemas.openxmlformats.org/markup-compatibility/2006">
      <mc:Choice Requires="x14">
        <oleObject progId="Equation.3" shapeId="7199" r:id="rId5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199" r:id="rId54"/>
      </mc:Fallback>
    </mc:AlternateContent>
    <mc:AlternateContent xmlns:mc="http://schemas.openxmlformats.org/markup-compatibility/2006">
      <mc:Choice Requires="x14">
        <oleObject progId="Equation.3" shapeId="7200" r:id="rId5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00" r:id="rId55"/>
      </mc:Fallback>
    </mc:AlternateContent>
    <mc:AlternateContent xmlns:mc="http://schemas.openxmlformats.org/markup-compatibility/2006">
      <mc:Choice Requires="x14">
        <oleObject progId="Equation.3" shapeId="7201" r:id="rId5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01" r:id="rId56"/>
      </mc:Fallback>
    </mc:AlternateContent>
    <mc:AlternateContent xmlns:mc="http://schemas.openxmlformats.org/markup-compatibility/2006">
      <mc:Choice Requires="x14">
        <oleObject progId="Equation.3" shapeId="7202" r:id="rId5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02" r:id="rId57"/>
      </mc:Fallback>
    </mc:AlternateContent>
    <mc:AlternateContent xmlns:mc="http://schemas.openxmlformats.org/markup-compatibility/2006">
      <mc:Choice Requires="x14">
        <oleObject progId="Equation.3" shapeId="7203" r:id="rId5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03" r:id="rId58"/>
      </mc:Fallback>
    </mc:AlternateContent>
    <mc:AlternateContent xmlns:mc="http://schemas.openxmlformats.org/markup-compatibility/2006">
      <mc:Choice Requires="x14">
        <oleObject progId="Equation.3" shapeId="7204" r:id="rId5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04" r:id="rId59"/>
      </mc:Fallback>
    </mc:AlternateContent>
    <mc:AlternateContent xmlns:mc="http://schemas.openxmlformats.org/markup-compatibility/2006">
      <mc:Choice Requires="x14">
        <oleObject progId="Equation.3" shapeId="7205" r:id="rId6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05" r:id="rId60"/>
      </mc:Fallback>
    </mc:AlternateContent>
    <mc:AlternateContent xmlns:mc="http://schemas.openxmlformats.org/markup-compatibility/2006">
      <mc:Choice Requires="x14">
        <oleObject progId="Equation.3" shapeId="7206" r:id="rId6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06" r:id="rId61"/>
      </mc:Fallback>
    </mc:AlternateContent>
    <mc:AlternateContent xmlns:mc="http://schemas.openxmlformats.org/markup-compatibility/2006">
      <mc:Choice Requires="x14">
        <oleObject progId="Equation.3" shapeId="7207" r:id="rId6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07" r:id="rId62"/>
      </mc:Fallback>
    </mc:AlternateContent>
    <mc:AlternateContent xmlns:mc="http://schemas.openxmlformats.org/markup-compatibility/2006">
      <mc:Choice Requires="x14">
        <oleObject progId="Equation.3" shapeId="7208" r:id="rId6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08" r:id="rId63"/>
      </mc:Fallback>
    </mc:AlternateContent>
    <mc:AlternateContent xmlns:mc="http://schemas.openxmlformats.org/markup-compatibility/2006">
      <mc:Choice Requires="x14">
        <oleObject progId="Equation.3" shapeId="7209" r:id="rId6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09" r:id="rId64"/>
      </mc:Fallback>
    </mc:AlternateContent>
    <mc:AlternateContent xmlns:mc="http://schemas.openxmlformats.org/markup-compatibility/2006">
      <mc:Choice Requires="x14">
        <oleObject progId="Equation.3" shapeId="7210" r:id="rId6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10" r:id="rId65"/>
      </mc:Fallback>
    </mc:AlternateContent>
    <mc:AlternateContent xmlns:mc="http://schemas.openxmlformats.org/markup-compatibility/2006">
      <mc:Choice Requires="x14">
        <oleObject progId="Equation.3" shapeId="7211" r:id="rId6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11" r:id="rId66"/>
      </mc:Fallback>
    </mc:AlternateContent>
    <mc:AlternateContent xmlns:mc="http://schemas.openxmlformats.org/markup-compatibility/2006">
      <mc:Choice Requires="x14">
        <oleObject progId="Equation.3" shapeId="7212" r:id="rId6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12" r:id="rId67"/>
      </mc:Fallback>
    </mc:AlternateContent>
    <mc:AlternateContent xmlns:mc="http://schemas.openxmlformats.org/markup-compatibility/2006">
      <mc:Choice Requires="x14">
        <oleObject progId="Equation.3" shapeId="7213" r:id="rId6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13" r:id="rId68"/>
      </mc:Fallback>
    </mc:AlternateContent>
    <mc:AlternateContent xmlns:mc="http://schemas.openxmlformats.org/markup-compatibility/2006">
      <mc:Choice Requires="x14">
        <oleObject progId="Equation.3" shapeId="7214" r:id="rId6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14" r:id="rId69"/>
      </mc:Fallback>
    </mc:AlternateContent>
    <mc:AlternateContent xmlns:mc="http://schemas.openxmlformats.org/markup-compatibility/2006">
      <mc:Choice Requires="x14">
        <oleObject progId="Equation.3" shapeId="7215" r:id="rId7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15" r:id="rId70"/>
      </mc:Fallback>
    </mc:AlternateContent>
    <mc:AlternateContent xmlns:mc="http://schemas.openxmlformats.org/markup-compatibility/2006">
      <mc:Choice Requires="x14">
        <oleObject progId="Equation.3" shapeId="7216" r:id="rId7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16" r:id="rId71"/>
      </mc:Fallback>
    </mc:AlternateContent>
    <mc:AlternateContent xmlns:mc="http://schemas.openxmlformats.org/markup-compatibility/2006">
      <mc:Choice Requires="x14">
        <oleObject progId="Equation.3" shapeId="7217" r:id="rId7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17" r:id="rId72"/>
      </mc:Fallback>
    </mc:AlternateContent>
    <mc:AlternateContent xmlns:mc="http://schemas.openxmlformats.org/markup-compatibility/2006">
      <mc:Choice Requires="x14">
        <oleObject progId="Equation.3" shapeId="7218" r:id="rId7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18" r:id="rId73"/>
      </mc:Fallback>
    </mc:AlternateContent>
    <mc:AlternateContent xmlns:mc="http://schemas.openxmlformats.org/markup-compatibility/2006">
      <mc:Choice Requires="x14">
        <oleObject progId="Equation.3" shapeId="7219" r:id="rId7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19" r:id="rId74"/>
      </mc:Fallback>
    </mc:AlternateContent>
    <mc:AlternateContent xmlns:mc="http://schemas.openxmlformats.org/markup-compatibility/2006">
      <mc:Choice Requires="x14">
        <oleObject progId="Equation.3" shapeId="7220" r:id="rId7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20" r:id="rId75"/>
      </mc:Fallback>
    </mc:AlternateContent>
    <mc:AlternateContent xmlns:mc="http://schemas.openxmlformats.org/markup-compatibility/2006">
      <mc:Choice Requires="x14">
        <oleObject progId="Equation.3" shapeId="7221" r:id="rId7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21" r:id="rId76"/>
      </mc:Fallback>
    </mc:AlternateContent>
    <mc:AlternateContent xmlns:mc="http://schemas.openxmlformats.org/markup-compatibility/2006">
      <mc:Choice Requires="x14">
        <oleObject progId="Equation.3" shapeId="7222" r:id="rId7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22" r:id="rId77"/>
      </mc:Fallback>
    </mc:AlternateContent>
    <mc:AlternateContent xmlns:mc="http://schemas.openxmlformats.org/markup-compatibility/2006">
      <mc:Choice Requires="x14">
        <oleObject progId="Equation.3" shapeId="7223" r:id="rId7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23" r:id="rId78"/>
      </mc:Fallback>
    </mc:AlternateContent>
    <mc:AlternateContent xmlns:mc="http://schemas.openxmlformats.org/markup-compatibility/2006">
      <mc:Choice Requires="x14">
        <oleObject progId="Equation.3" shapeId="7224" r:id="rId7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24" r:id="rId79"/>
      </mc:Fallback>
    </mc:AlternateContent>
    <mc:AlternateContent xmlns:mc="http://schemas.openxmlformats.org/markup-compatibility/2006">
      <mc:Choice Requires="x14">
        <oleObject progId="Equation.3" shapeId="7225" r:id="rId8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25" r:id="rId80"/>
      </mc:Fallback>
    </mc:AlternateContent>
    <mc:AlternateContent xmlns:mc="http://schemas.openxmlformats.org/markup-compatibility/2006">
      <mc:Choice Requires="x14">
        <oleObject progId="Equation.3" shapeId="7226" r:id="rId8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26" r:id="rId81"/>
      </mc:Fallback>
    </mc:AlternateContent>
    <mc:AlternateContent xmlns:mc="http://schemas.openxmlformats.org/markup-compatibility/2006">
      <mc:Choice Requires="x14">
        <oleObject progId="Equation.3" shapeId="7227" r:id="rId8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27" r:id="rId82"/>
      </mc:Fallback>
    </mc:AlternateContent>
    <mc:AlternateContent xmlns:mc="http://schemas.openxmlformats.org/markup-compatibility/2006">
      <mc:Choice Requires="x14">
        <oleObject progId="Equation.3" shapeId="7228" r:id="rId8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28" r:id="rId83"/>
      </mc:Fallback>
    </mc:AlternateContent>
    <mc:AlternateContent xmlns:mc="http://schemas.openxmlformats.org/markup-compatibility/2006">
      <mc:Choice Requires="x14">
        <oleObject progId="Equation.3" shapeId="7229" r:id="rId8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29" r:id="rId84"/>
      </mc:Fallback>
    </mc:AlternateContent>
    <mc:AlternateContent xmlns:mc="http://schemas.openxmlformats.org/markup-compatibility/2006">
      <mc:Choice Requires="x14">
        <oleObject progId="Equation.3" shapeId="7230" r:id="rId8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30" r:id="rId85"/>
      </mc:Fallback>
    </mc:AlternateContent>
    <mc:AlternateContent xmlns:mc="http://schemas.openxmlformats.org/markup-compatibility/2006">
      <mc:Choice Requires="x14">
        <oleObject progId="Equation.3" shapeId="7231" r:id="rId8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31" r:id="rId86"/>
      </mc:Fallback>
    </mc:AlternateContent>
    <mc:AlternateContent xmlns:mc="http://schemas.openxmlformats.org/markup-compatibility/2006">
      <mc:Choice Requires="x14">
        <oleObject progId="Equation.3" shapeId="7232" r:id="rId8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32" r:id="rId87"/>
      </mc:Fallback>
    </mc:AlternateContent>
    <mc:AlternateContent xmlns:mc="http://schemas.openxmlformats.org/markup-compatibility/2006">
      <mc:Choice Requires="x14">
        <oleObject progId="Equation.3" shapeId="7233" r:id="rId8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33" r:id="rId88"/>
      </mc:Fallback>
    </mc:AlternateContent>
    <mc:AlternateContent xmlns:mc="http://schemas.openxmlformats.org/markup-compatibility/2006">
      <mc:Choice Requires="x14">
        <oleObject progId="Equation.3" shapeId="7234" r:id="rId8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34" r:id="rId89"/>
      </mc:Fallback>
    </mc:AlternateContent>
    <mc:AlternateContent xmlns:mc="http://schemas.openxmlformats.org/markup-compatibility/2006">
      <mc:Choice Requires="x14">
        <oleObject progId="Equation.3" shapeId="7235" r:id="rId9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35" r:id="rId90"/>
      </mc:Fallback>
    </mc:AlternateContent>
    <mc:AlternateContent xmlns:mc="http://schemas.openxmlformats.org/markup-compatibility/2006">
      <mc:Choice Requires="x14">
        <oleObject progId="Equation.3" shapeId="7236" r:id="rId9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36" r:id="rId91"/>
      </mc:Fallback>
    </mc:AlternateContent>
    <mc:AlternateContent xmlns:mc="http://schemas.openxmlformats.org/markup-compatibility/2006">
      <mc:Choice Requires="x14">
        <oleObject progId="Equation.3" shapeId="7237" r:id="rId9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37" r:id="rId92"/>
      </mc:Fallback>
    </mc:AlternateContent>
    <mc:AlternateContent xmlns:mc="http://schemas.openxmlformats.org/markup-compatibility/2006">
      <mc:Choice Requires="x14">
        <oleObject progId="Equation.3" shapeId="7238" r:id="rId9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38" r:id="rId93"/>
      </mc:Fallback>
    </mc:AlternateContent>
    <mc:AlternateContent xmlns:mc="http://schemas.openxmlformats.org/markup-compatibility/2006">
      <mc:Choice Requires="x14">
        <oleObject progId="Equation.3" shapeId="7239" r:id="rId9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39" r:id="rId94"/>
      </mc:Fallback>
    </mc:AlternateContent>
    <mc:AlternateContent xmlns:mc="http://schemas.openxmlformats.org/markup-compatibility/2006">
      <mc:Choice Requires="x14">
        <oleObject progId="Equation.3" shapeId="7240" r:id="rId9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40" r:id="rId95"/>
      </mc:Fallback>
    </mc:AlternateContent>
    <mc:AlternateContent xmlns:mc="http://schemas.openxmlformats.org/markup-compatibility/2006">
      <mc:Choice Requires="x14">
        <oleObject progId="Equation.3" shapeId="7241" r:id="rId9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41" r:id="rId96"/>
      </mc:Fallback>
    </mc:AlternateContent>
    <mc:AlternateContent xmlns:mc="http://schemas.openxmlformats.org/markup-compatibility/2006">
      <mc:Choice Requires="x14">
        <oleObject progId="Equation.3" shapeId="7242" r:id="rId9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42" r:id="rId97"/>
      </mc:Fallback>
    </mc:AlternateContent>
    <mc:AlternateContent xmlns:mc="http://schemas.openxmlformats.org/markup-compatibility/2006">
      <mc:Choice Requires="x14">
        <oleObject progId="Equation.3" shapeId="7243" r:id="rId9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43" r:id="rId98"/>
      </mc:Fallback>
    </mc:AlternateContent>
    <mc:AlternateContent xmlns:mc="http://schemas.openxmlformats.org/markup-compatibility/2006">
      <mc:Choice Requires="x14">
        <oleObject progId="Equation.3" shapeId="7244" r:id="rId9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44" r:id="rId99"/>
      </mc:Fallback>
    </mc:AlternateContent>
    <mc:AlternateContent xmlns:mc="http://schemas.openxmlformats.org/markup-compatibility/2006">
      <mc:Choice Requires="x14">
        <oleObject progId="Equation.3" shapeId="7245" r:id="rId10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45" r:id="rId100"/>
      </mc:Fallback>
    </mc:AlternateContent>
    <mc:AlternateContent xmlns:mc="http://schemas.openxmlformats.org/markup-compatibility/2006">
      <mc:Choice Requires="x14">
        <oleObject progId="Equation.3" shapeId="7246" r:id="rId10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46" r:id="rId101"/>
      </mc:Fallback>
    </mc:AlternateContent>
    <mc:AlternateContent xmlns:mc="http://schemas.openxmlformats.org/markup-compatibility/2006">
      <mc:Choice Requires="x14">
        <oleObject progId="Equation.3" shapeId="7247" r:id="rId10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47" r:id="rId102"/>
      </mc:Fallback>
    </mc:AlternateContent>
    <mc:AlternateContent xmlns:mc="http://schemas.openxmlformats.org/markup-compatibility/2006">
      <mc:Choice Requires="x14">
        <oleObject progId="Equation.3" shapeId="7248" r:id="rId10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48" r:id="rId103"/>
      </mc:Fallback>
    </mc:AlternateContent>
    <mc:AlternateContent xmlns:mc="http://schemas.openxmlformats.org/markup-compatibility/2006">
      <mc:Choice Requires="x14">
        <oleObject progId="Equation.3" shapeId="7249" r:id="rId10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49" r:id="rId104"/>
      </mc:Fallback>
    </mc:AlternateContent>
    <mc:AlternateContent xmlns:mc="http://schemas.openxmlformats.org/markup-compatibility/2006">
      <mc:Choice Requires="x14">
        <oleObject progId="Equation.3" shapeId="7250" r:id="rId10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50" r:id="rId105"/>
      </mc:Fallback>
    </mc:AlternateContent>
    <mc:AlternateContent xmlns:mc="http://schemas.openxmlformats.org/markup-compatibility/2006">
      <mc:Choice Requires="x14">
        <oleObject progId="Equation.3" shapeId="7251" r:id="rId10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51" r:id="rId106"/>
      </mc:Fallback>
    </mc:AlternateContent>
    <mc:AlternateContent xmlns:mc="http://schemas.openxmlformats.org/markup-compatibility/2006">
      <mc:Choice Requires="x14">
        <oleObject progId="Equation.3" shapeId="7252" r:id="rId10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52" r:id="rId107"/>
      </mc:Fallback>
    </mc:AlternateContent>
    <mc:AlternateContent xmlns:mc="http://schemas.openxmlformats.org/markup-compatibility/2006">
      <mc:Choice Requires="x14">
        <oleObject progId="Equation.3" shapeId="7253" r:id="rId10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53" r:id="rId108"/>
      </mc:Fallback>
    </mc:AlternateContent>
    <mc:AlternateContent xmlns:mc="http://schemas.openxmlformats.org/markup-compatibility/2006">
      <mc:Choice Requires="x14">
        <oleObject progId="Equation.3" shapeId="7254" r:id="rId10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54" r:id="rId109"/>
      </mc:Fallback>
    </mc:AlternateContent>
    <mc:AlternateContent xmlns:mc="http://schemas.openxmlformats.org/markup-compatibility/2006">
      <mc:Choice Requires="x14">
        <oleObject progId="Equation.3" shapeId="7255" r:id="rId11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55" r:id="rId110"/>
      </mc:Fallback>
    </mc:AlternateContent>
    <mc:AlternateContent xmlns:mc="http://schemas.openxmlformats.org/markup-compatibility/2006">
      <mc:Choice Requires="x14">
        <oleObject progId="Equation.3" shapeId="7256" r:id="rId11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56" r:id="rId111"/>
      </mc:Fallback>
    </mc:AlternateContent>
    <mc:AlternateContent xmlns:mc="http://schemas.openxmlformats.org/markup-compatibility/2006">
      <mc:Choice Requires="x14">
        <oleObject progId="Equation.3" shapeId="7257" r:id="rId11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57" r:id="rId112"/>
      </mc:Fallback>
    </mc:AlternateContent>
    <mc:AlternateContent xmlns:mc="http://schemas.openxmlformats.org/markup-compatibility/2006">
      <mc:Choice Requires="x14">
        <oleObject progId="Equation.3" shapeId="7258" r:id="rId11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58" r:id="rId113"/>
      </mc:Fallback>
    </mc:AlternateContent>
    <mc:AlternateContent xmlns:mc="http://schemas.openxmlformats.org/markup-compatibility/2006">
      <mc:Choice Requires="x14">
        <oleObject progId="Equation.3" shapeId="7259" r:id="rId11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59" r:id="rId114"/>
      </mc:Fallback>
    </mc:AlternateContent>
    <mc:AlternateContent xmlns:mc="http://schemas.openxmlformats.org/markup-compatibility/2006">
      <mc:Choice Requires="x14">
        <oleObject progId="Equation.3" shapeId="7260" r:id="rId11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60" r:id="rId115"/>
      </mc:Fallback>
    </mc:AlternateContent>
    <mc:AlternateContent xmlns:mc="http://schemas.openxmlformats.org/markup-compatibility/2006">
      <mc:Choice Requires="x14">
        <oleObject progId="Equation.3" shapeId="7261" r:id="rId11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61" r:id="rId116"/>
      </mc:Fallback>
    </mc:AlternateContent>
    <mc:AlternateContent xmlns:mc="http://schemas.openxmlformats.org/markup-compatibility/2006">
      <mc:Choice Requires="x14">
        <oleObject progId="Equation.3" shapeId="7262" r:id="rId11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62" r:id="rId117"/>
      </mc:Fallback>
    </mc:AlternateContent>
    <mc:AlternateContent xmlns:mc="http://schemas.openxmlformats.org/markup-compatibility/2006">
      <mc:Choice Requires="x14">
        <oleObject progId="Equation.3" shapeId="7263" r:id="rId11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63" r:id="rId118"/>
      </mc:Fallback>
    </mc:AlternateContent>
    <mc:AlternateContent xmlns:mc="http://schemas.openxmlformats.org/markup-compatibility/2006">
      <mc:Choice Requires="x14">
        <oleObject progId="Equation.3" shapeId="7264" r:id="rId11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64" r:id="rId119"/>
      </mc:Fallback>
    </mc:AlternateContent>
    <mc:AlternateContent xmlns:mc="http://schemas.openxmlformats.org/markup-compatibility/2006">
      <mc:Choice Requires="x14">
        <oleObject progId="Equation.3" shapeId="7265" r:id="rId12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65" r:id="rId120"/>
      </mc:Fallback>
    </mc:AlternateContent>
    <mc:AlternateContent xmlns:mc="http://schemas.openxmlformats.org/markup-compatibility/2006">
      <mc:Choice Requires="x14">
        <oleObject progId="Equation.3" shapeId="7266" r:id="rId12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66" r:id="rId121"/>
      </mc:Fallback>
    </mc:AlternateContent>
    <mc:AlternateContent xmlns:mc="http://schemas.openxmlformats.org/markup-compatibility/2006">
      <mc:Choice Requires="x14">
        <oleObject progId="Equation.3" shapeId="7267" r:id="rId12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67" r:id="rId122"/>
      </mc:Fallback>
    </mc:AlternateContent>
    <mc:AlternateContent xmlns:mc="http://schemas.openxmlformats.org/markup-compatibility/2006">
      <mc:Choice Requires="x14">
        <oleObject progId="Equation.3" shapeId="7268" r:id="rId12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68" r:id="rId123"/>
      </mc:Fallback>
    </mc:AlternateContent>
    <mc:AlternateContent xmlns:mc="http://schemas.openxmlformats.org/markup-compatibility/2006">
      <mc:Choice Requires="x14">
        <oleObject progId="Equation.3" shapeId="7269" r:id="rId12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69" r:id="rId124"/>
      </mc:Fallback>
    </mc:AlternateContent>
    <mc:AlternateContent xmlns:mc="http://schemas.openxmlformats.org/markup-compatibility/2006">
      <mc:Choice Requires="x14">
        <oleObject progId="Equation.3" shapeId="7270" r:id="rId12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70" r:id="rId125"/>
      </mc:Fallback>
    </mc:AlternateContent>
    <mc:AlternateContent xmlns:mc="http://schemas.openxmlformats.org/markup-compatibility/2006">
      <mc:Choice Requires="x14">
        <oleObject progId="Equation.3" shapeId="7271" r:id="rId12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71" r:id="rId126"/>
      </mc:Fallback>
    </mc:AlternateContent>
    <mc:AlternateContent xmlns:mc="http://schemas.openxmlformats.org/markup-compatibility/2006">
      <mc:Choice Requires="x14">
        <oleObject progId="Equation.3" shapeId="7272" r:id="rId12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72" r:id="rId127"/>
      </mc:Fallback>
    </mc:AlternateContent>
    <mc:AlternateContent xmlns:mc="http://schemas.openxmlformats.org/markup-compatibility/2006">
      <mc:Choice Requires="x14">
        <oleObject progId="Equation.3" shapeId="7273" r:id="rId12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73" r:id="rId128"/>
      </mc:Fallback>
    </mc:AlternateContent>
    <mc:AlternateContent xmlns:mc="http://schemas.openxmlformats.org/markup-compatibility/2006">
      <mc:Choice Requires="x14">
        <oleObject progId="Equation.3" shapeId="7274" r:id="rId12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74" r:id="rId129"/>
      </mc:Fallback>
    </mc:AlternateContent>
    <mc:AlternateContent xmlns:mc="http://schemas.openxmlformats.org/markup-compatibility/2006">
      <mc:Choice Requires="x14">
        <oleObject progId="Equation.3" shapeId="7275" r:id="rId13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75" r:id="rId130"/>
      </mc:Fallback>
    </mc:AlternateContent>
    <mc:AlternateContent xmlns:mc="http://schemas.openxmlformats.org/markup-compatibility/2006">
      <mc:Choice Requires="x14">
        <oleObject progId="Equation.3" shapeId="7276" r:id="rId13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76" r:id="rId131"/>
      </mc:Fallback>
    </mc:AlternateContent>
    <mc:AlternateContent xmlns:mc="http://schemas.openxmlformats.org/markup-compatibility/2006">
      <mc:Choice Requires="x14">
        <oleObject progId="Equation.3" shapeId="7277" r:id="rId13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77" r:id="rId132"/>
      </mc:Fallback>
    </mc:AlternateContent>
    <mc:AlternateContent xmlns:mc="http://schemas.openxmlformats.org/markup-compatibility/2006">
      <mc:Choice Requires="x14">
        <oleObject progId="Equation.3" shapeId="7278" r:id="rId13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78" r:id="rId133"/>
      </mc:Fallback>
    </mc:AlternateContent>
    <mc:AlternateContent xmlns:mc="http://schemas.openxmlformats.org/markup-compatibility/2006">
      <mc:Choice Requires="x14">
        <oleObject progId="Equation.3" shapeId="7279" r:id="rId13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79" r:id="rId134"/>
      </mc:Fallback>
    </mc:AlternateContent>
    <mc:AlternateContent xmlns:mc="http://schemas.openxmlformats.org/markup-compatibility/2006">
      <mc:Choice Requires="x14">
        <oleObject progId="Equation.3" shapeId="7280" r:id="rId13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280" r:id="rId135"/>
      </mc:Fallback>
    </mc:AlternateContent>
    <mc:AlternateContent xmlns:mc="http://schemas.openxmlformats.org/markup-compatibility/2006">
      <mc:Choice Requires="x14">
        <oleObject progId="Equation.3" shapeId="7281" r:id="rId13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281" r:id="rId136"/>
      </mc:Fallback>
    </mc:AlternateContent>
    <mc:AlternateContent xmlns:mc="http://schemas.openxmlformats.org/markup-compatibility/2006">
      <mc:Choice Requires="x14">
        <oleObject progId="Equation.3" shapeId="7282" r:id="rId13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282" r:id="rId137"/>
      </mc:Fallback>
    </mc:AlternateContent>
    <mc:AlternateContent xmlns:mc="http://schemas.openxmlformats.org/markup-compatibility/2006">
      <mc:Choice Requires="x14">
        <oleObject progId="Equation.3" shapeId="7283" r:id="rId13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283" r:id="rId138"/>
      </mc:Fallback>
    </mc:AlternateContent>
    <mc:AlternateContent xmlns:mc="http://schemas.openxmlformats.org/markup-compatibility/2006">
      <mc:Choice Requires="x14">
        <oleObject progId="Equation.3" shapeId="7284" r:id="rId13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284" r:id="rId139"/>
      </mc:Fallback>
    </mc:AlternateContent>
    <mc:AlternateContent xmlns:mc="http://schemas.openxmlformats.org/markup-compatibility/2006">
      <mc:Choice Requires="x14">
        <oleObject progId="Equation.3" shapeId="7285" r:id="rId14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285" r:id="rId140"/>
      </mc:Fallback>
    </mc:AlternateContent>
    <mc:AlternateContent xmlns:mc="http://schemas.openxmlformats.org/markup-compatibility/2006">
      <mc:Choice Requires="x14">
        <oleObject progId="Equation.3" shapeId="7286" r:id="rId14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286" r:id="rId141"/>
      </mc:Fallback>
    </mc:AlternateContent>
    <mc:AlternateContent xmlns:mc="http://schemas.openxmlformats.org/markup-compatibility/2006">
      <mc:Choice Requires="x14">
        <oleObject progId="Equation.3" shapeId="7287" r:id="rId14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287" r:id="rId142"/>
      </mc:Fallback>
    </mc:AlternateContent>
    <mc:AlternateContent xmlns:mc="http://schemas.openxmlformats.org/markup-compatibility/2006">
      <mc:Choice Requires="x14">
        <oleObject progId="Equation.3" shapeId="7288" r:id="rId14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288" r:id="rId143"/>
      </mc:Fallback>
    </mc:AlternateContent>
    <mc:AlternateContent xmlns:mc="http://schemas.openxmlformats.org/markup-compatibility/2006">
      <mc:Choice Requires="x14">
        <oleObject progId="Equation.3" shapeId="7289" r:id="rId144">
          <objectPr defaultSize="0" autoPict="0" r:id="rId5">
            <anchor moveWithCells="1" sizeWithCells="1">
              <from>
                <xdr:col>2</xdr:col>
                <xdr:colOff>0</xdr:colOff>
                <xdr:row>14</xdr:row>
                <xdr:rowOff>9525</xdr:rowOff>
              </from>
              <to>
                <xdr:col>2</xdr:col>
                <xdr:colOff>685800</xdr:colOff>
                <xdr:row>15</xdr:row>
                <xdr:rowOff>9525</xdr:rowOff>
              </to>
            </anchor>
          </objectPr>
        </oleObject>
      </mc:Choice>
      <mc:Fallback>
        <oleObject progId="Equation.3" shapeId="7289" r:id="rId144"/>
      </mc:Fallback>
    </mc:AlternateContent>
    <mc:AlternateContent xmlns:mc="http://schemas.openxmlformats.org/markup-compatibility/2006">
      <mc:Choice Requires="x14">
        <oleObject progId="Equation.3" shapeId="7290" r:id="rId145">
          <objectPr defaultSize="0" autoPict="0" r:id="rId7">
            <anchor moveWithCells="1" sizeWithCells="1">
              <from>
                <xdr:col>2</xdr:col>
                <xdr:colOff>0</xdr:colOff>
                <xdr:row>15</xdr:row>
                <xdr:rowOff>0</xdr:rowOff>
              </from>
              <to>
                <xdr:col>2</xdr:col>
                <xdr:colOff>571500</xdr:colOff>
                <xdr:row>16</xdr:row>
                <xdr:rowOff>9525</xdr:rowOff>
              </to>
            </anchor>
          </objectPr>
        </oleObject>
      </mc:Choice>
      <mc:Fallback>
        <oleObject progId="Equation.3" shapeId="7290" r:id="rId145"/>
      </mc:Fallback>
    </mc:AlternateContent>
    <mc:AlternateContent xmlns:mc="http://schemas.openxmlformats.org/markup-compatibility/2006">
      <mc:Choice Requires="x14">
        <oleObject progId="Equation.3" shapeId="7291" r:id="rId146">
          <objectPr defaultSize="0" autoPict="0" r:id="rId9">
            <anchor moveWithCells="1" sizeWithCells="1">
              <from>
                <xdr:col>2</xdr:col>
                <xdr:colOff>0</xdr:colOff>
                <xdr:row>16</xdr:row>
                <xdr:rowOff>0</xdr:rowOff>
              </from>
              <to>
                <xdr:col>2</xdr:col>
                <xdr:colOff>571500</xdr:colOff>
                <xdr:row>17</xdr:row>
                <xdr:rowOff>9525</xdr:rowOff>
              </to>
            </anchor>
          </objectPr>
        </oleObject>
      </mc:Choice>
      <mc:Fallback>
        <oleObject progId="Equation.3" shapeId="7291" r:id="rId146"/>
      </mc:Fallback>
    </mc:AlternateContent>
    <mc:AlternateContent xmlns:mc="http://schemas.openxmlformats.org/markup-compatibility/2006">
      <mc:Choice Requires="x14">
        <oleObject progId="Equation.3" shapeId="7292" r:id="rId147">
          <objectPr defaultSize="0" autoPict="0" r:id="rId11">
            <anchor moveWithCells="1" sizeWithCells="1">
              <from>
                <xdr:col>2</xdr:col>
                <xdr:colOff>0</xdr:colOff>
                <xdr:row>13</xdr:row>
                <xdr:rowOff>0</xdr:rowOff>
              </from>
              <to>
                <xdr:col>2</xdr:col>
                <xdr:colOff>571500</xdr:colOff>
                <xdr:row>14</xdr:row>
                <xdr:rowOff>9525</xdr:rowOff>
              </to>
            </anchor>
          </objectPr>
        </oleObject>
      </mc:Choice>
      <mc:Fallback>
        <oleObject progId="Equation.3" shapeId="7292" r:id="rId147"/>
      </mc:Fallback>
    </mc:AlternateContent>
    <mc:AlternateContent xmlns:mc="http://schemas.openxmlformats.org/markup-compatibility/2006">
      <mc:Choice Requires="x14">
        <oleObject progId="Equation.3" shapeId="7293" r:id="rId148">
          <objectPr defaultSize="0" autoPict="0" r:id="rId13">
            <anchor moveWithCells="1" sizeWithCells="1">
              <from>
                <xdr:col>2</xdr:col>
                <xdr:colOff>57150</xdr:colOff>
                <xdr:row>25</xdr:row>
                <xdr:rowOff>190500</xdr:rowOff>
              </from>
              <to>
                <xdr:col>2</xdr:col>
                <xdr:colOff>666750</xdr:colOff>
                <xdr:row>25</xdr:row>
                <xdr:rowOff>447675</xdr:rowOff>
              </to>
            </anchor>
          </objectPr>
        </oleObject>
      </mc:Choice>
      <mc:Fallback>
        <oleObject progId="Equation.3" shapeId="7293" r:id="rId148"/>
      </mc:Fallback>
    </mc:AlternateContent>
    <mc:AlternateContent xmlns:mc="http://schemas.openxmlformats.org/markup-compatibility/2006">
      <mc:Choice Requires="x14">
        <oleObject progId="Equation.3" shapeId="7294" r:id="rId149">
          <objectPr defaultSize="0" autoPict="0" r:id="rId37">
            <anchor moveWithCells="1" sizeWithCells="1">
              <from>
                <xdr:col>2</xdr:col>
                <xdr:colOff>295275</xdr:colOff>
                <xdr:row>37</xdr:row>
                <xdr:rowOff>38100</xdr:rowOff>
              </from>
              <to>
                <xdr:col>2</xdr:col>
                <xdr:colOff>1047750</xdr:colOff>
                <xdr:row>38</xdr:row>
                <xdr:rowOff>0</xdr:rowOff>
              </to>
            </anchor>
          </objectPr>
        </oleObject>
      </mc:Choice>
      <mc:Fallback>
        <oleObject progId="Equation.3" shapeId="7294" r:id="rId149"/>
      </mc:Fallback>
    </mc:AlternateContent>
    <mc:AlternateContent xmlns:mc="http://schemas.openxmlformats.org/markup-compatibility/2006">
      <mc:Choice Requires="x14">
        <oleObject progId="Equation.3" shapeId="7295" r:id="rId150">
          <objectPr defaultSize="0" autoPict="0" r:id="rId39">
            <anchor moveWithCells="1" sizeWithCells="1">
              <from>
                <xdr:col>3</xdr:col>
                <xdr:colOff>104775</xdr:colOff>
                <xdr:row>37</xdr:row>
                <xdr:rowOff>47625</xdr:rowOff>
              </from>
              <to>
                <xdr:col>3</xdr:col>
                <xdr:colOff>923925</xdr:colOff>
                <xdr:row>38</xdr:row>
                <xdr:rowOff>0</xdr:rowOff>
              </to>
            </anchor>
          </objectPr>
        </oleObject>
      </mc:Choice>
      <mc:Fallback>
        <oleObject progId="Equation.3" shapeId="7295" r:id="rId150"/>
      </mc:Fallback>
    </mc:AlternateContent>
    <mc:AlternateContent xmlns:mc="http://schemas.openxmlformats.org/markup-compatibility/2006">
      <mc:Choice Requires="x14">
        <oleObject progId="Equation.3" shapeId="7296" r:id="rId151">
          <objectPr defaultSize="0" autoPict="0" r:id="rId15">
            <anchor moveWithCells="1" sizeWithCells="1">
              <from>
                <xdr:col>2</xdr:col>
                <xdr:colOff>38100</xdr:colOff>
                <xdr:row>28</xdr:row>
                <xdr:rowOff>19050</xdr:rowOff>
              </from>
              <to>
                <xdr:col>2</xdr:col>
                <xdr:colOff>314325</xdr:colOff>
                <xdr:row>28</xdr:row>
                <xdr:rowOff>238125</xdr:rowOff>
              </to>
            </anchor>
          </objectPr>
        </oleObject>
      </mc:Choice>
      <mc:Fallback>
        <oleObject progId="Equation.3" shapeId="7296" r:id="rId151"/>
      </mc:Fallback>
    </mc:AlternateContent>
    <mc:AlternateContent xmlns:mc="http://schemas.openxmlformats.org/markup-compatibility/2006">
      <mc:Choice Requires="x14">
        <oleObject progId="Equation.3" shapeId="7297" r:id="rId152">
          <objectPr defaultSize="0" autoPict="0" r:id="rId17">
            <anchor moveWithCells="1" sizeWithCells="1">
              <from>
                <xdr:col>2</xdr:col>
                <xdr:colOff>28575</xdr:colOff>
                <xdr:row>28</xdr:row>
                <xdr:rowOff>219075</xdr:rowOff>
              </from>
              <to>
                <xdr:col>2</xdr:col>
                <xdr:colOff>533400</xdr:colOff>
                <xdr:row>30</xdr:row>
                <xdr:rowOff>19050</xdr:rowOff>
              </to>
            </anchor>
          </objectPr>
        </oleObject>
      </mc:Choice>
      <mc:Fallback>
        <oleObject progId="Equation.3" shapeId="7297" r:id="rId152"/>
      </mc:Fallback>
    </mc:AlternateContent>
    <mc:AlternateContent xmlns:mc="http://schemas.openxmlformats.org/markup-compatibility/2006">
      <mc:Choice Requires="x14">
        <oleObject progId="Equation.3" shapeId="7298" r:id="rId153">
          <objectPr defaultSize="0" autoPict="0" r:id="rId19">
            <anchor moveWithCells="1" sizeWithCells="1">
              <from>
                <xdr:col>2</xdr:col>
                <xdr:colOff>19050</xdr:colOff>
                <xdr:row>29</xdr:row>
                <xdr:rowOff>161925</xdr:rowOff>
              </from>
              <to>
                <xdr:col>2</xdr:col>
                <xdr:colOff>657225</xdr:colOff>
                <xdr:row>31</xdr:row>
                <xdr:rowOff>19050</xdr:rowOff>
              </to>
            </anchor>
          </objectPr>
        </oleObject>
      </mc:Choice>
      <mc:Fallback>
        <oleObject progId="Equation.3" shapeId="7298" r:id="rId153"/>
      </mc:Fallback>
    </mc:AlternateContent>
    <mc:AlternateContent xmlns:mc="http://schemas.openxmlformats.org/markup-compatibility/2006">
      <mc:Choice Requires="x14">
        <oleObject progId="Equation.3" shapeId="7299" r:id="rId154">
          <objectPr defaultSize="0" autoPict="0" r:id="rId21">
            <anchor moveWithCells="1" sizeWithCells="1">
              <from>
                <xdr:col>2</xdr:col>
                <xdr:colOff>28575</xdr:colOff>
                <xdr:row>30</xdr:row>
                <xdr:rowOff>171450</xdr:rowOff>
              </from>
              <to>
                <xdr:col>2</xdr:col>
                <xdr:colOff>495300</xdr:colOff>
                <xdr:row>32</xdr:row>
                <xdr:rowOff>28575</xdr:rowOff>
              </to>
            </anchor>
          </objectPr>
        </oleObject>
      </mc:Choice>
      <mc:Fallback>
        <oleObject progId="Equation.3" shapeId="7299" r:id="rId154"/>
      </mc:Fallback>
    </mc:AlternateContent>
    <mc:AlternateContent xmlns:mc="http://schemas.openxmlformats.org/markup-compatibility/2006">
      <mc:Choice Requires="x14">
        <oleObject progId="Equation.3" shapeId="7300" r:id="rId155">
          <objectPr defaultSize="0" autoPict="0" r:id="rId23">
            <anchor moveWithCells="1" sizeWithCells="1">
              <from>
                <xdr:col>2</xdr:col>
                <xdr:colOff>57150</xdr:colOff>
                <xdr:row>31</xdr:row>
                <xdr:rowOff>180975</xdr:rowOff>
              </from>
              <to>
                <xdr:col>2</xdr:col>
                <xdr:colOff>552450</xdr:colOff>
                <xdr:row>33</xdr:row>
                <xdr:rowOff>38100</xdr:rowOff>
              </to>
            </anchor>
          </objectPr>
        </oleObject>
      </mc:Choice>
      <mc:Fallback>
        <oleObject progId="Equation.3" shapeId="7300" r:id="rId155"/>
      </mc:Fallback>
    </mc:AlternateContent>
    <mc:AlternateContent xmlns:mc="http://schemas.openxmlformats.org/markup-compatibility/2006">
      <mc:Choice Requires="x14">
        <oleObject progId="Equation.3" shapeId="7301" r:id="rId156">
          <objectPr defaultSize="0" autoPict="0" r:id="rId41">
            <anchor moveWithCells="1" sizeWithCells="1">
              <from>
                <xdr:col>4</xdr:col>
                <xdr:colOff>428625</xdr:colOff>
                <xdr:row>37</xdr:row>
                <xdr:rowOff>47625</xdr:rowOff>
              </from>
              <to>
                <xdr:col>4</xdr:col>
                <xdr:colOff>1400175</xdr:colOff>
                <xdr:row>38</xdr:row>
                <xdr:rowOff>0</xdr:rowOff>
              </to>
            </anchor>
          </objectPr>
        </oleObject>
      </mc:Choice>
      <mc:Fallback>
        <oleObject progId="Equation.3" shapeId="7301" r:id="rId156"/>
      </mc:Fallback>
    </mc:AlternateContent>
    <mc:AlternateContent xmlns:mc="http://schemas.openxmlformats.org/markup-compatibility/2006">
      <mc:Choice Requires="x14">
        <oleObject progId="Equation.3" shapeId="7302" r:id="rId157">
          <objectPr defaultSize="0" autoPict="0" r:id="rId43">
            <anchor moveWithCells="1" sizeWithCells="1">
              <from>
                <xdr:col>5</xdr:col>
                <xdr:colOff>457200</xdr:colOff>
                <xdr:row>37</xdr:row>
                <xdr:rowOff>95250</xdr:rowOff>
              </from>
              <to>
                <xdr:col>5</xdr:col>
                <xdr:colOff>1057275</xdr:colOff>
                <xdr:row>38</xdr:row>
                <xdr:rowOff>0</xdr:rowOff>
              </to>
            </anchor>
          </objectPr>
        </oleObject>
      </mc:Choice>
      <mc:Fallback>
        <oleObject progId="Equation.3" shapeId="7302" r:id="rId157"/>
      </mc:Fallback>
    </mc:AlternateContent>
    <mc:AlternateContent xmlns:mc="http://schemas.openxmlformats.org/markup-compatibility/2006">
      <mc:Choice Requires="x14">
        <oleObject progId="Equation.3" shapeId="7303" r:id="rId158">
          <objectPr defaultSize="0" autoPict="0" r:id="rId25">
            <anchor moveWithCells="1" sizeWithCells="1">
              <from>
                <xdr:col>2</xdr:col>
                <xdr:colOff>9525</xdr:colOff>
                <xdr:row>18</xdr:row>
                <xdr:rowOff>342900</xdr:rowOff>
              </from>
              <to>
                <xdr:col>2</xdr:col>
                <xdr:colOff>1038225</xdr:colOff>
                <xdr:row>18</xdr:row>
                <xdr:rowOff>619125</xdr:rowOff>
              </to>
            </anchor>
          </objectPr>
        </oleObject>
      </mc:Choice>
      <mc:Fallback>
        <oleObject progId="Equation.3" shapeId="7303" r:id="rId158"/>
      </mc:Fallback>
    </mc:AlternateContent>
    <mc:AlternateContent xmlns:mc="http://schemas.openxmlformats.org/markup-compatibility/2006">
      <mc:Choice Requires="x14">
        <oleObject progId="Equation.3" shapeId="7304" r:id="rId159">
          <objectPr defaultSize="0" autoPict="0" r:id="rId27">
            <anchor moveWithCells="1" sizeWithCells="1">
              <from>
                <xdr:col>2</xdr:col>
                <xdr:colOff>28575</xdr:colOff>
                <xdr:row>19</xdr:row>
                <xdr:rowOff>342900</xdr:rowOff>
              </from>
              <to>
                <xdr:col>2</xdr:col>
                <xdr:colOff>885825</xdr:colOff>
                <xdr:row>19</xdr:row>
                <xdr:rowOff>581025</xdr:rowOff>
              </to>
            </anchor>
          </objectPr>
        </oleObject>
      </mc:Choice>
      <mc:Fallback>
        <oleObject progId="Equation.3" shapeId="7304" r:id="rId159"/>
      </mc:Fallback>
    </mc:AlternateContent>
    <mc:AlternateContent xmlns:mc="http://schemas.openxmlformats.org/markup-compatibility/2006">
      <mc:Choice Requires="x14">
        <oleObject progId="Equation.3" shapeId="7305" r:id="rId160">
          <objectPr defaultSize="0" autoPict="0" r:id="rId29">
            <anchor moveWithCells="1" sizeWithCells="1">
              <from>
                <xdr:col>2</xdr:col>
                <xdr:colOff>9525</xdr:colOff>
                <xdr:row>20</xdr:row>
                <xdr:rowOff>19050</xdr:rowOff>
              </from>
              <to>
                <xdr:col>2</xdr:col>
                <xdr:colOff>1047750</xdr:colOff>
                <xdr:row>21</xdr:row>
                <xdr:rowOff>0</xdr:rowOff>
              </to>
            </anchor>
          </objectPr>
        </oleObject>
      </mc:Choice>
      <mc:Fallback>
        <oleObject progId="Equation.3" shapeId="7305" r:id="rId160"/>
      </mc:Fallback>
    </mc:AlternateContent>
    <mc:AlternateContent xmlns:mc="http://schemas.openxmlformats.org/markup-compatibility/2006">
      <mc:Choice Requires="x14">
        <oleObject progId="Equation.3" shapeId="7306" r:id="rId161">
          <objectPr defaultSize="0" autoPict="0" r:id="rId31">
            <anchor moveWithCells="1" sizeWithCells="1">
              <from>
                <xdr:col>2</xdr:col>
                <xdr:colOff>19050</xdr:colOff>
                <xdr:row>21</xdr:row>
                <xdr:rowOff>19050</xdr:rowOff>
              </from>
              <to>
                <xdr:col>2</xdr:col>
                <xdr:colOff>1066800</xdr:colOff>
                <xdr:row>22</xdr:row>
                <xdr:rowOff>0</xdr:rowOff>
              </to>
            </anchor>
          </objectPr>
        </oleObject>
      </mc:Choice>
      <mc:Fallback>
        <oleObject progId="Equation.3" shapeId="7306" r:id="rId161"/>
      </mc:Fallback>
    </mc:AlternateContent>
    <mc:AlternateContent xmlns:mc="http://schemas.openxmlformats.org/markup-compatibility/2006">
      <mc:Choice Requires="x14">
        <oleObject progId="Equation.3" shapeId="7307" r:id="rId162">
          <objectPr defaultSize="0" autoPict="0" r:id="rId33">
            <anchor moveWithCells="1" sizeWithCells="1">
              <from>
                <xdr:col>2</xdr:col>
                <xdr:colOff>19050</xdr:colOff>
                <xdr:row>22</xdr:row>
                <xdr:rowOff>0</xdr:rowOff>
              </from>
              <to>
                <xdr:col>2</xdr:col>
                <xdr:colOff>904875</xdr:colOff>
                <xdr:row>23</xdr:row>
                <xdr:rowOff>0</xdr:rowOff>
              </to>
            </anchor>
          </objectPr>
        </oleObject>
      </mc:Choice>
      <mc:Fallback>
        <oleObject progId="Equation.3" shapeId="7307" r:id="rId162"/>
      </mc:Fallback>
    </mc:AlternateContent>
    <mc:AlternateContent xmlns:mc="http://schemas.openxmlformats.org/markup-compatibility/2006">
      <mc:Choice Requires="x14">
        <oleObject progId="Equation.3" shapeId="7308" r:id="rId163">
          <objectPr defaultSize="0" autoPict="0" r:id="rId35">
            <anchor moveWithCells="1" sizeWithCells="1">
              <from>
                <xdr:col>2</xdr:col>
                <xdr:colOff>19050</xdr:colOff>
                <xdr:row>23</xdr:row>
                <xdr:rowOff>0</xdr:rowOff>
              </from>
              <to>
                <xdr:col>2</xdr:col>
                <xdr:colOff>876300</xdr:colOff>
                <xdr:row>24</xdr:row>
                <xdr:rowOff>0</xdr:rowOff>
              </to>
            </anchor>
          </objectPr>
        </oleObject>
      </mc:Choice>
      <mc:Fallback>
        <oleObject progId="Equation.3" shapeId="7308" r:id="rId163"/>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783"/>
  <sheetViews>
    <sheetView tabSelected="1" view="pageBreakPreview" zoomScale="90" zoomScaleNormal="90" zoomScaleSheetLayoutView="90" workbookViewId="0">
      <selection activeCell="A26" sqref="A26:XFD28"/>
    </sheetView>
  </sheetViews>
  <sheetFormatPr defaultColWidth="9.140625" defaultRowHeight="15" x14ac:dyDescent="0.25"/>
  <cols>
    <col min="1" max="1" width="5.85546875" style="3" customWidth="1"/>
    <col min="2" max="2" width="48.7109375" style="3" customWidth="1"/>
    <col min="3" max="4" width="17" style="3" customWidth="1"/>
    <col min="5" max="6" width="18.28515625" style="3" customWidth="1"/>
    <col min="7" max="7" width="17" style="3" customWidth="1"/>
    <col min="8" max="8" width="19.42578125" style="3" customWidth="1"/>
    <col min="9" max="9" width="18.7109375" style="3" customWidth="1"/>
    <col min="10" max="10" width="18.140625" style="3" customWidth="1"/>
    <col min="11" max="11" width="18.7109375" style="3" customWidth="1"/>
    <col min="12" max="13" width="17" style="3" customWidth="1"/>
    <col min="14" max="14" width="20" style="3" customWidth="1"/>
    <col min="15" max="15" width="17" style="3" customWidth="1"/>
    <col min="16" max="16" width="38.5703125" style="3" customWidth="1"/>
    <col min="17" max="16384" width="9.140625" style="3"/>
  </cols>
  <sheetData>
    <row r="1" spans="1:7" ht="18.75" x14ac:dyDescent="0.3">
      <c r="A1" s="4" t="s">
        <v>25</v>
      </c>
    </row>
    <row r="2" spans="1:7" ht="26.25" x14ac:dyDescent="0.4">
      <c r="A2" s="87"/>
      <c r="B2" s="20"/>
    </row>
    <row r="3" spans="1:7" x14ac:dyDescent="0.25">
      <c r="A3" s="88" t="s">
        <v>27</v>
      </c>
      <c r="B3" s="20"/>
    </row>
    <row r="4" spans="1:7" x14ac:dyDescent="0.25">
      <c r="A4" s="20" t="s">
        <v>26</v>
      </c>
      <c r="B4" s="20"/>
    </row>
    <row r="5" spans="1:7" s="5" customFormat="1" ht="23.25" x14ac:dyDescent="0.35">
      <c r="A5" s="83" t="s">
        <v>33</v>
      </c>
      <c r="B5" s="84"/>
      <c r="C5" s="90" t="str">
        <f>'Данные ком.оператора'!D7</f>
        <v>март 2024 года</v>
      </c>
      <c r="D5" s="85"/>
      <c r="E5" s="42"/>
    </row>
    <row r="6" spans="1:7" x14ac:dyDescent="0.25">
      <c r="A6" s="20"/>
      <c r="B6" s="20"/>
    </row>
    <row r="7" spans="1:7" s="21" customFormat="1" ht="21" x14ac:dyDescent="0.35">
      <c r="A7" s="21" t="s">
        <v>49</v>
      </c>
    </row>
    <row r="8" spans="1:7" x14ac:dyDescent="0.25">
      <c r="A8" s="3" t="s">
        <v>50</v>
      </c>
    </row>
    <row r="9" spans="1:7" x14ac:dyDescent="0.25">
      <c r="A9" s="3" t="s">
        <v>51</v>
      </c>
    </row>
    <row r="11" spans="1:7" ht="15.75" x14ac:dyDescent="0.25">
      <c r="A11" s="22" t="s">
        <v>52</v>
      </c>
    </row>
    <row r="13" spans="1:7" s="11" customFormat="1" ht="25.5" x14ac:dyDescent="0.2">
      <c r="A13" s="13" t="s">
        <v>36</v>
      </c>
      <c r="B13" s="118" t="s">
        <v>34</v>
      </c>
      <c r="C13" s="118"/>
      <c r="D13" s="118"/>
      <c r="E13" s="10" t="s">
        <v>40</v>
      </c>
      <c r="F13" s="10" t="s">
        <v>35</v>
      </c>
      <c r="G13" s="13" t="s">
        <v>38</v>
      </c>
    </row>
    <row r="14" spans="1:7" s="28" customFormat="1" ht="60" customHeight="1" x14ac:dyDescent="0.25">
      <c r="A14" s="24" t="s">
        <v>17</v>
      </c>
      <c r="B14" s="123" t="s">
        <v>60</v>
      </c>
      <c r="C14" s="124"/>
      <c r="D14" s="125"/>
      <c r="E14" s="25"/>
      <c r="F14" s="26" t="s">
        <v>37</v>
      </c>
      <c r="G14" s="27" t="s">
        <v>54</v>
      </c>
    </row>
    <row r="15" spans="1:7" s="20" customFormat="1" ht="90" customHeight="1" x14ac:dyDescent="0.25">
      <c r="A15" s="14" t="s">
        <v>20</v>
      </c>
      <c r="B15" s="119" t="s">
        <v>55</v>
      </c>
      <c r="C15" s="120"/>
      <c r="D15" s="121"/>
      <c r="E15" s="15"/>
      <c r="F15" s="16" t="s">
        <v>37</v>
      </c>
      <c r="G15" s="23" t="s">
        <v>54</v>
      </c>
    </row>
    <row r="16" spans="1:7" s="20" customFormat="1" ht="30" customHeight="1" x14ac:dyDescent="0.25">
      <c r="A16" s="14" t="s">
        <v>44</v>
      </c>
      <c r="B16" s="119" t="s">
        <v>41</v>
      </c>
      <c r="C16" s="120"/>
      <c r="D16" s="121"/>
      <c r="E16" s="15"/>
      <c r="F16" s="16" t="s">
        <v>37</v>
      </c>
      <c r="G16" s="38">
        <v>0</v>
      </c>
    </row>
    <row r="17" spans="1:16" ht="60" customHeight="1" x14ac:dyDescent="0.25">
      <c r="A17" s="7"/>
      <c r="B17" s="126" t="s">
        <v>47</v>
      </c>
      <c r="C17" s="127"/>
      <c r="D17" s="128"/>
      <c r="E17" s="19"/>
      <c r="F17" s="8" t="s">
        <v>48</v>
      </c>
      <c r="G17" s="39">
        <v>0</v>
      </c>
    </row>
    <row r="18" spans="1:16" ht="163.5" customHeight="1" x14ac:dyDescent="0.25">
      <c r="A18" s="7"/>
      <c r="B18" s="126" t="s">
        <v>79</v>
      </c>
      <c r="C18" s="127"/>
      <c r="D18" s="128"/>
      <c r="E18" s="9"/>
      <c r="F18" s="8" t="s">
        <v>37</v>
      </c>
      <c r="G18" s="39">
        <v>0</v>
      </c>
    </row>
    <row r="19" spans="1:16" x14ac:dyDescent="0.25">
      <c r="A19" s="29"/>
    </row>
    <row r="20" spans="1:16" ht="30" customHeight="1" x14ac:dyDescent="0.25">
      <c r="A20" s="30"/>
      <c r="B20" s="122"/>
      <c r="C20" s="122"/>
      <c r="D20" s="122"/>
      <c r="E20" s="17"/>
      <c r="F20" s="12"/>
      <c r="G20" s="118" t="s">
        <v>28</v>
      </c>
      <c r="H20" s="118"/>
      <c r="I20" s="118"/>
      <c r="J20" s="118"/>
    </row>
    <row r="21" spans="1:16" ht="30" customHeight="1" x14ac:dyDescent="0.25">
      <c r="A21" s="30"/>
      <c r="B21" s="122"/>
      <c r="C21" s="122"/>
      <c r="D21" s="122"/>
      <c r="E21" s="17"/>
      <c r="F21" s="12"/>
      <c r="G21" s="10" t="s">
        <v>29</v>
      </c>
      <c r="H21" s="10" t="s">
        <v>30</v>
      </c>
      <c r="I21" s="10" t="s">
        <v>31</v>
      </c>
      <c r="J21" s="10" t="s">
        <v>32</v>
      </c>
    </row>
    <row r="22" spans="1:16" s="20" customFormat="1" ht="75" customHeight="1" x14ac:dyDescent="0.25">
      <c r="A22" s="14" t="s">
        <v>45</v>
      </c>
      <c r="B22" s="129" t="s">
        <v>80</v>
      </c>
      <c r="C22" s="129"/>
      <c r="D22" s="129"/>
      <c r="E22" s="18"/>
      <c r="F22" s="16" t="s">
        <v>37</v>
      </c>
      <c r="G22" s="91">
        <v>2060.7399999999998</v>
      </c>
      <c r="H22" s="91">
        <v>0</v>
      </c>
      <c r="I22" s="91">
        <v>2926.06</v>
      </c>
      <c r="J22" s="91">
        <v>5465.19</v>
      </c>
    </row>
    <row r="23" spans="1:16" x14ac:dyDescent="0.25">
      <c r="A23" s="29"/>
    </row>
    <row r="24" spans="1:16" s="20" customFormat="1" ht="60" customHeight="1" x14ac:dyDescent="0.25">
      <c r="A24" s="14" t="s">
        <v>46</v>
      </c>
      <c r="B24" s="119" t="s">
        <v>42</v>
      </c>
      <c r="C24" s="120"/>
      <c r="D24" s="121"/>
      <c r="E24" s="15"/>
      <c r="F24" s="16" t="s">
        <v>37</v>
      </c>
      <c r="G24" s="91">
        <f>'Данные ком.оператора'!D10</f>
        <v>4.5298019199999997</v>
      </c>
      <c r="H24" s="82"/>
      <c r="I24" s="35"/>
      <c r="J24" s="35"/>
    </row>
    <row r="25" spans="1:16" x14ac:dyDescent="0.25">
      <c r="A25" s="29"/>
    </row>
    <row r="26" spans="1:16" ht="30" customHeight="1" x14ac:dyDescent="0.25">
      <c r="A26" s="30"/>
      <c r="B26" s="122"/>
      <c r="C26" s="122"/>
      <c r="D26" s="122"/>
      <c r="E26" s="17"/>
      <c r="F26" s="12"/>
      <c r="G26" s="118" t="s">
        <v>43</v>
      </c>
      <c r="H26" s="118"/>
      <c r="I26" s="118"/>
      <c r="J26" s="50"/>
    </row>
    <row r="27" spans="1:16" ht="30" customHeight="1" x14ac:dyDescent="0.25">
      <c r="A27" s="30"/>
      <c r="B27" s="122"/>
      <c r="C27" s="122"/>
      <c r="D27" s="122"/>
      <c r="E27" s="17"/>
      <c r="F27" s="12"/>
      <c r="G27" s="48" t="s">
        <v>74</v>
      </c>
      <c r="H27" s="10" t="s">
        <v>18</v>
      </c>
      <c r="I27" s="10" t="s">
        <v>19</v>
      </c>
    </row>
    <row r="28" spans="1:16" s="28" customFormat="1" ht="45" customHeight="1" x14ac:dyDescent="0.25">
      <c r="A28" s="24" t="s">
        <v>21</v>
      </c>
      <c r="B28" s="123" t="s">
        <v>61</v>
      </c>
      <c r="C28" s="124"/>
      <c r="D28" s="125"/>
      <c r="E28" s="25"/>
      <c r="F28" s="26" t="s">
        <v>39</v>
      </c>
      <c r="G28" s="94">
        <f>G29</f>
        <v>1341779.59415933</v>
      </c>
      <c r="H28" s="94">
        <f>G29</f>
        <v>1341779.59415933</v>
      </c>
      <c r="I28" s="94">
        <f>G29</f>
        <v>1341779.59415933</v>
      </c>
    </row>
    <row r="29" spans="1:16" s="20" customFormat="1" ht="45" customHeight="1" x14ac:dyDescent="0.25">
      <c r="A29" s="14" t="s">
        <v>22</v>
      </c>
      <c r="B29" s="119" t="s">
        <v>56</v>
      </c>
      <c r="C29" s="120"/>
      <c r="D29" s="121"/>
      <c r="E29" s="15"/>
      <c r="F29" s="16" t="s">
        <v>39</v>
      </c>
      <c r="G29" s="130">
        <f>'Данные ком.оператора'!D12</f>
        <v>1341779.59415933</v>
      </c>
      <c r="H29" s="130"/>
      <c r="I29" s="130"/>
      <c r="J29" s="51"/>
    </row>
    <row r="32" spans="1:16" ht="18.75" x14ac:dyDescent="0.3">
      <c r="P32" s="36" t="s">
        <v>57</v>
      </c>
    </row>
    <row r="33" spans="1:16" ht="15.75" x14ac:dyDescent="0.25">
      <c r="A33" s="22" t="s">
        <v>53</v>
      </c>
    </row>
    <row r="34" spans="1:16" ht="15.75" x14ac:dyDescent="0.25">
      <c r="A34" s="22"/>
      <c r="P34" s="34" t="s">
        <v>59</v>
      </c>
    </row>
    <row r="35" spans="1:16" ht="55.5" customHeight="1" x14ac:dyDescent="0.25">
      <c r="D35" s="114" t="s">
        <v>28</v>
      </c>
      <c r="E35" s="115"/>
      <c r="F35" s="115"/>
      <c r="G35" s="115"/>
      <c r="H35" s="115"/>
      <c r="I35" s="115"/>
      <c r="J35" s="115"/>
      <c r="K35" s="115"/>
      <c r="L35" s="115"/>
      <c r="M35" s="115"/>
      <c r="N35" s="115"/>
      <c r="O35" s="116"/>
      <c r="P35" s="108" t="s">
        <v>58</v>
      </c>
    </row>
    <row r="36" spans="1:16" ht="55.5" customHeight="1" x14ac:dyDescent="0.25">
      <c r="B36" s="111" t="s">
        <v>1</v>
      </c>
      <c r="C36" s="111" t="s">
        <v>2</v>
      </c>
      <c r="D36" s="117" t="s">
        <v>29</v>
      </c>
      <c r="E36" s="117"/>
      <c r="F36" s="117"/>
      <c r="G36" s="117" t="s">
        <v>30</v>
      </c>
      <c r="H36" s="117"/>
      <c r="I36" s="117"/>
      <c r="J36" s="117" t="s">
        <v>31</v>
      </c>
      <c r="K36" s="117"/>
      <c r="L36" s="117"/>
      <c r="M36" s="117" t="s">
        <v>32</v>
      </c>
      <c r="N36" s="117"/>
      <c r="O36" s="117"/>
      <c r="P36" s="109"/>
    </row>
    <row r="37" spans="1:16" ht="55.5" customHeight="1" x14ac:dyDescent="0.25">
      <c r="B37" s="112"/>
      <c r="C37" s="112"/>
      <c r="D37" s="118" t="s">
        <v>43</v>
      </c>
      <c r="E37" s="118"/>
      <c r="F37" s="118"/>
      <c r="G37" s="118" t="s">
        <v>43</v>
      </c>
      <c r="H37" s="118"/>
      <c r="I37" s="118"/>
      <c r="J37" s="118" t="s">
        <v>43</v>
      </c>
      <c r="K37" s="118"/>
      <c r="L37" s="118"/>
      <c r="M37" s="118" t="s">
        <v>43</v>
      </c>
      <c r="N37" s="118"/>
      <c r="O37" s="118"/>
      <c r="P37" s="109"/>
    </row>
    <row r="38" spans="1:16" ht="55.5" customHeight="1" x14ac:dyDescent="0.25">
      <c r="B38" s="113"/>
      <c r="C38" s="113"/>
      <c r="D38" s="48" t="s">
        <v>74</v>
      </c>
      <c r="E38" s="10" t="s">
        <v>18</v>
      </c>
      <c r="F38" s="10" t="s">
        <v>19</v>
      </c>
      <c r="G38" s="48" t="s">
        <v>74</v>
      </c>
      <c r="H38" s="10" t="s">
        <v>18</v>
      </c>
      <c r="I38" s="10" t="s">
        <v>19</v>
      </c>
      <c r="J38" s="48" t="s">
        <v>74</v>
      </c>
      <c r="K38" s="10" t="s">
        <v>18</v>
      </c>
      <c r="L38" s="10" t="s">
        <v>19</v>
      </c>
      <c r="M38" s="48" t="s">
        <v>74</v>
      </c>
      <c r="N38" s="10" t="s">
        <v>18</v>
      </c>
      <c r="O38" s="10" t="s">
        <v>19</v>
      </c>
      <c r="P38" s="110"/>
    </row>
    <row r="39" spans="1:16" s="29" customFormat="1" ht="15.75" x14ac:dyDescent="0.25">
      <c r="B39" s="33" t="str">
        <f>'Данные ком.оператора'!A39</f>
        <v>01.03.2024</v>
      </c>
      <c r="C39" s="44">
        <v>1</v>
      </c>
      <c r="D39" s="37" t="e">
        <f>$G$22+$G$24+#REF!+$P39</f>
        <v>#REF!</v>
      </c>
      <c r="E39" s="37" t="e">
        <f>$G$22+$G$24+#REF!+$P39</f>
        <v>#REF!</v>
      </c>
      <c r="F39" s="37" t="e">
        <f>$G$22+$G$24+#REF!+$P39</f>
        <v>#REF!</v>
      </c>
      <c r="G39" s="37"/>
      <c r="H39" s="37"/>
      <c r="I39" s="37"/>
      <c r="J39" s="37" t="e">
        <f>$I$22+$G$24+#REF!+$P39</f>
        <v>#REF!</v>
      </c>
      <c r="K39" s="37" t="e">
        <f>$I$22+$G$24+#REF!+$P39</f>
        <v>#REF!</v>
      </c>
      <c r="L39" s="37" t="e">
        <f>$I$22+$G$24+#REF!+$P39</f>
        <v>#REF!</v>
      </c>
      <c r="M39" s="37" t="e">
        <f>$J$22+$G$24+#REF!+$P39</f>
        <v>#REF!</v>
      </c>
      <c r="N39" s="37" t="e">
        <f>$J$22+$G$24+#REF!+$P39</f>
        <v>#REF!</v>
      </c>
      <c r="O39" s="37" t="e">
        <f>$J$22+$G$24+#REF!+$P39</f>
        <v>#REF!</v>
      </c>
      <c r="P39" s="37">
        <f>'Данные ком.оператора'!C39</f>
        <v>1259.30866898</v>
      </c>
    </row>
    <row r="40" spans="1:16" s="29" customFormat="1" ht="15.75" x14ac:dyDescent="0.25">
      <c r="B40" s="33" t="str">
        <f>'Данные ком.оператора'!A40</f>
        <v>01.03.2024</v>
      </c>
      <c r="C40" s="44">
        <v>2</v>
      </c>
      <c r="D40" s="37" t="e">
        <f>$G$22+$G$24+#REF!+$P40</f>
        <v>#REF!</v>
      </c>
      <c r="E40" s="37" t="e">
        <f>$G$22+$G$24+#REF!+$P40</f>
        <v>#REF!</v>
      </c>
      <c r="F40" s="37" t="e">
        <f>$G$22+$G$24+#REF!+$P40</f>
        <v>#REF!</v>
      </c>
      <c r="G40" s="37"/>
      <c r="H40" s="37"/>
      <c r="I40" s="37"/>
      <c r="J40" s="37" t="e">
        <f>$I$22+$G$24+#REF!+$P40</f>
        <v>#REF!</v>
      </c>
      <c r="K40" s="37" t="e">
        <f>$I$22+$G$24+#REF!+$P40</f>
        <v>#REF!</v>
      </c>
      <c r="L40" s="37" t="e">
        <f>$I$22+$G$24+#REF!+$P40</f>
        <v>#REF!</v>
      </c>
      <c r="M40" s="37" t="e">
        <f>$J$22+$G$24+#REF!+$P40</f>
        <v>#REF!</v>
      </c>
      <c r="N40" s="37" t="e">
        <f>$J$22+$G$24+#REF!+$P40</f>
        <v>#REF!</v>
      </c>
      <c r="O40" s="37" t="e">
        <f>$J$22+$G$24+#REF!+$P40</f>
        <v>#REF!</v>
      </c>
      <c r="P40" s="37">
        <f>'Данные ком.оператора'!C40</f>
        <v>1261.4195259799999</v>
      </c>
    </row>
    <row r="41" spans="1:16" s="29" customFormat="1" ht="15.75" x14ac:dyDescent="0.25">
      <c r="B41" s="33" t="str">
        <f>'Данные ком.оператора'!A41</f>
        <v>01.03.2024</v>
      </c>
      <c r="C41" s="44">
        <v>3</v>
      </c>
      <c r="D41" s="37" t="e">
        <f>$G$22+$G$24+#REF!+$P41</f>
        <v>#REF!</v>
      </c>
      <c r="E41" s="37" t="e">
        <f>$G$22+$G$24+#REF!+$P41</f>
        <v>#REF!</v>
      </c>
      <c r="F41" s="37" t="e">
        <f>$G$22+$G$24+#REF!+$P41</f>
        <v>#REF!</v>
      </c>
      <c r="G41" s="37"/>
      <c r="H41" s="37"/>
      <c r="I41" s="37"/>
      <c r="J41" s="37" t="e">
        <f>$I$22+$G$24+#REF!+$P41</f>
        <v>#REF!</v>
      </c>
      <c r="K41" s="37" t="e">
        <f>$I$22+$G$24+#REF!+$P41</f>
        <v>#REF!</v>
      </c>
      <c r="L41" s="37" t="e">
        <f>$I$22+$G$24+#REF!+$P41</f>
        <v>#REF!</v>
      </c>
      <c r="M41" s="37" t="e">
        <f>$J$22+$G$24+#REF!+$P41</f>
        <v>#REF!</v>
      </c>
      <c r="N41" s="37" t="e">
        <f>$J$22+$G$24+#REF!+$P41</f>
        <v>#REF!</v>
      </c>
      <c r="O41" s="37" t="e">
        <f>$J$22+$G$24+#REF!+$P41</f>
        <v>#REF!</v>
      </c>
      <c r="P41" s="37">
        <f>'Данные ком.оператора'!C41</f>
        <v>1258.6570339699999</v>
      </c>
    </row>
    <row r="42" spans="1:16" s="29" customFormat="1" ht="15.75" x14ac:dyDescent="0.25">
      <c r="B42" s="33" t="str">
        <f>'Данные ком.оператора'!A42</f>
        <v>01.03.2024</v>
      </c>
      <c r="C42" s="44">
        <v>4</v>
      </c>
      <c r="D42" s="37" t="e">
        <f>$G$22+$G$24+#REF!+$P42</f>
        <v>#REF!</v>
      </c>
      <c r="E42" s="37" t="e">
        <f>$G$22+$G$24+#REF!+$P42</f>
        <v>#REF!</v>
      </c>
      <c r="F42" s="37" t="e">
        <f>$G$22+$G$24+#REF!+$P42</f>
        <v>#REF!</v>
      </c>
      <c r="G42" s="37"/>
      <c r="H42" s="37"/>
      <c r="I42" s="37"/>
      <c r="J42" s="37" t="e">
        <f>$I$22+$G$24+#REF!+$P42</f>
        <v>#REF!</v>
      </c>
      <c r="K42" s="37" t="e">
        <f>$I$22+$G$24+#REF!+$P42</f>
        <v>#REF!</v>
      </c>
      <c r="L42" s="37" t="e">
        <f>$I$22+$G$24+#REF!+$P42</f>
        <v>#REF!</v>
      </c>
      <c r="M42" s="37" t="e">
        <f>$J$22+$G$24+#REF!+$P42</f>
        <v>#REF!</v>
      </c>
      <c r="N42" s="37" t="e">
        <f>$J$22+$G$24+#REF!+$P42</f>
        <v>#REF!</v>
      </c>
      <c r="O42" s="37" t="e">
        <f>$J$22+$G$24+#REF!+$P42</f>
        <v>#REF!</v>
      </c>
      <c r="P42" s="37">
        <f>'Данные ком.оператора'!C42</f>
        <v>1257.5954667799999</v>
      </c>
    </row>
    <row r="43" spans="1:16" s="29" customFormat="1" ht="15.75" x14ac:dyDescent="0.25">
      <c r="B43" s="33" t="str">
        <f>'Данные ком.оператора'!A43</f>
        <v>01.03.2024</v>
      </c>
      <c r="C43" s="44">
        <v>5</v>
      </c>
      <c r="D43" s="37" t="e">
        <f>$G$22+$G$24+#REF!+$P43</f>
        <v>#REF!</v>
      </c>
      <c r="E43" s="37" t="e">
        <f>$G$22+$G$24+#REF!+$P43</f>
        <v>#REF!</v>
      </c>
      <c r="F43" s="37" t="e">
        <f>$G$22+$G$24+#REF!+$P43</f>
        <v>#REF!</v>
      </c>
      <c r="G43" s="37"/>
      <c r="H43" s="37"/>
      <c r="I43" s="37"/>
      <c r="J43" s="37" t="e">
        <f>$I$22+$G$24+#REF!+$P43</f>
        <v>#REF!</v>
      </c>
      <c r="K43" s="37" t="e">
        <f>$I$22+$G$24+#REF!+$P43</f>
        <v>#REF!</v>
      </c>
      <c r="L43" s="37" t="e">
        <f>$I$22+$G$24+#REF!+$P43</f>
        <v>#REF!</v>
      </c>
      <c r="M43" s="37" t="e">
        <f>$J$22+$G$24+#REF!+$P43</f>
        <v>#REF!</v>
      </c>
      <c r="N43" s="37" t="e">
        <f>$J$22+$G$24+#REF!+$P43</f>
        <v>#REF!</v>
      </c>
      <c r="O43" s="37" t="e">
        <f>$J$22+$G$24+#REF!+$P43</f>
        <v>#REF!</v>
      </c>
      <c r="P43" s="37">
        <f>'Данные ком.оператора'!C43</f>
        <v>1257.88384056</v>
      </c>
    </row>
    <row r="44" spans="1:16" s="29" customFormat="1" ht="15.75" x14ac:dyDescent="0.25">
      <c r="B44" s="33" t="str">
        <f>'Данные ком.оператора'!A44</f>
        <v>01.03.2024</v>
      </c>
      <c r="C44" s="44">
        <v>6</v>
      </c>
      <c r="D44" s="37" t="e">
        <f>$G$22+$G$24+#REF!+$P44</f>
        <v>#REF!</v>
      </c>
      <c r="E44" s="37" t="e">
        <f>$G$22+$G$24+#REF!+$P44</f>
        <v>#REF!</v>
      </c>
      <c r="F44" s="37" t="e">
        <f>$G$22+$G$24+#REF!+$P44</f>
        <v>#REF!</v>
      </c>
      <c r="G44" s="37"/>
      <c r="H44" s="37"/>
      <c r="I44" s="37"/>
      <c r="J44" s="37" t="e">
        <f>$I$22+$G$24+#REF!+$P44</f>
        <v>#REF!</v>
      </c>
      <c r="K44" s="37" t="e">
        <f>$I$22+$G$24+#REF!+$P44</f>
        <v>#REF!</v>
      </c>
      <c r="L44" s="37" t="e">
        <f>$I$22+$G$24+#REF!+$P44</f>
        <v>#REF!</v>
      </c>
      <c r="M44" s="37" t="e">
        <f>$J$22+$G$24+#REF!+$P44</f>
        <v>#REF!</v>
      </c>
      <c r="N44" s="37" t="e">
        <f>$J$22+$G$24+#REF!+$P44</f>
        <v>#REF!</v>
      </c>
      <c r="O44" s="37" t="e">
        <f>$J$22+$G$24+#REF!+$P44</f>
        <v>#REF!</v>
      </c>
      <c r="P44" s="37">
        <f>'Данные ком.оператора'!C44</f>
        <v>1256.4282119699999</v>
      </c>
    </row>
    <row r="45" spans="1:16" s="29" customFormat="1" ht="15.75" x14ac:dyDescent="0.25">
      <c r="B45" s="33" t="str">
        <f>'Данные ком.оператора'!A45</f>
        <v>01.03.2024</v>
      </c>
      <c r="C45" s="44">
        <v>7</v>
      </c>
      <c r="D45" s="37" t="e">
        <f>$G$22+$G$24+#REF!+$P45</f>
        <v>#REF!</v>
      </c>
      <c r="E45" s="37" t="e">
        <f>$G$22+$G$24+#REF!+$P45</f>
        <v>#REF!</v>
      </c>
      <c r="F45" s="37" t="e">
        <f>$G$22+$G$24+#REF!+$P45</f>
        <v>#REF!</v>
      </c>
      <c r="G45" s="37"/>
      <c r="H45" s="37"/>
      <c r="I45" s="37"/>
      <c r="J45" s="37" t="e">
        <f>$I$22+$G$24+#REF!+$P45</f>
        <v>#REF!</v>
      </c>
      <c r="K45" s="37" t="e">
        <f>$I$22+$G$24+#REF!+$P45</f>
        <v>#REF!</v>
      </c>
      <c r="L45" s="37" t="e">
        <f>$I$22+$G$24+#REF!+$P45</f>
        <v>#REF!</v>
      </c>
      <c r="M45" s="37" t="e">
        <f>$J$22+$G$24+#REF!+$P45</f>
        <v>#REF!</v>
      </c>
      <c r="N45" s="37" t="e">
        <f>$J$22+$G$24+#REF!+$P45</f>
        <v>#REF!</v>
      </c>
      <c r="O45" s="37" t="e">
        <f>$J$22+$G$24+#REF!+$P45</f>
        <v>#REF!</v>
      </c>
      <c r="P45" s="37">
        <f>'Данные ком.оператора'!C45</f>
        <v>1261.8568772000001</v>
      </c>
    </row>
    <row r="46" spans="1:16" s="29" customFormat="1" ht="15.75" x14ac:dyDescent="0.25">
      <c r="B46" s="33" t="str">
        <f>'Данные ком.оператора'!A46</f>
        <v>01.03.2024</v>
      </c>
      <c r="C46" s="44">
        <v>8</v>
      </c>
      <c r="D46" s="37" t="e">
        <f>$G$22+$G$24+#REF!+$P46</f>
        <v>#REF!</v>
      </c>
      <c r="E46" s="37" t="e">
        <f>$G$22+$G$24+#REF!+$P46</f>
        <v>#REF!</v>
      </c>
      <c r="F46" s="37" t="e">
        <f>$G$22+$G$24+#REF!+$P46</f>
        <v>#REF!</v>
      </c>
      <c r="G46" s="37"/>
      <c r="H46" s="37"/>
      <c r="I46" s="37"/>
      <c r="J46" s="37" t="e">
        <f>$I$22+$G$24+#REF!+$P46</f>
        <v>#REF!</v>
      </c>
      <c r="K46" s="37" t="e">
        <f>$I$22+$G$24+#REF!+$P46</f>
        <v>#REF!</v>
      </c>
      <c r="L46" s="37" t="e">
        <f>$I$22+$G$24+#REF!+$P46</f>
        <v>#REF!</v>
      </c>
      <c r="M46" s="37" t="e">
        <f>$J$22+$G$24+#REF!+$P46</f>
        <v>#REF!</v>
      </c>
      <c r="N46" s="37" t="e">
        <f>$J$22+$G$24+#REF!+$P46</f>
        <v>#REF!</v>
      </c>
      <c r="O46" s="37" t="e">
        <f>$J$22+$G$24+#REF!+$P46</f>
        <v>#REF!</v>
      </c>
      <c r="P46" s="37">
        <f>'Данные ком.оператора'!C46</f>
        <v>1265.0975049000001</v>
      </c>
    </row>
    <row r="47" spans="1:16" s="29" customFormat="1" ht="15.75" x14ac:dyDescent="0.25">
      <c r="B47" s="33" t="str">
        <f>'Данные ком.оператора'!A47</f>
        <v>01.03.2024</v>
      </c>
      <c r="C47" s="44">
        <v>9</v>
      </c>
      <c r="D47" s="37" t="e">
        <f>$G$22+$G$24+#REF!+$P47</f>
        <v>#REF!</v>
      </c>
      <c r="E47" s="37" t="e">
        <f>$G$22+$G$24+#REF!+$P47</f>
        <v>#REF!</v>
      </c>
      <c r="F47" s="37" t="e">
        <f>$G$22+$G$24+#REF!+$P47</f>
        <v>#REF!</v>
      </c>
      <c r="G47" s="37"/>
      <c r="H47" s="37"/>
      <c r="I47" s="37"/>
      <c r="J47" s="37" t="e">
        <f>$I$22+$G$24+#REF!+$P47</f>
        <v>#REF!</v>
      </c>
      <c r="K47" s="37" t="e">
        <f>$I$22+$G$24+#REF!+$P47</f>
        <v>#REF!</v>
      </c>
      <c r="L47" s="37" t="e">
        <f>$I$22+$G$24+#REF!+$P47</f>
        <v>#REF!</v>
      </c>
      <c r="M47" s="37" t="e">
        <f>$J$22+$G$24+#REF!+$P47</f>
        <v>#REF!</v>
      </c>
      <c r="N47" s="37" t="e">
        <f>$J$22+$G$24+#REF!+$P47</f>
        <v>#REF!</v>
      </c>
      <c r="O47" s="37" t="e">
        <f>$J$22+$G$24+#REF!+$P47</f>
        <v>#REF!</v>
      </c>
      <c r="P47" s="37">
        <f>'Данные ком.оператора'!C47</f>
        <v>1269.10778873</v>
      </c>
    </row>
    <row r="48" spans="1:16" s="29" customFormat="1" ht="15.75" x14ac:dyDescent="0.25">
      <c r="B48" s="33" t="str">
        <f>'Данные ком.оператора'!A48</f>
        <v>01.03.2024</v>
      </c>
      <c r="C48" s="44">
        <v>10</v>
      </c>
      <c r="D48" s="37" t="e">
        <f>$G$22+$G$24+#REF!+$P48</f>
        <v>#REF!</v>
      </c>
      <c r="E48" s="37" t="e">
        <f>$G$22+$G$24+#REF!+$P48</f>
        <v>#REF!</v>
      </c>
      <c r="F48" s="37" t="e">
        <f>$G$22+$G$24+#REF!+$P48</f>
        <v>#REF!</v>
      </c>
      <c r="G48" s="37"/>
      <c r="H48" s="37"/>
      <c r="I48" s="37"/>
      <c r="J48" s="37" t="e">
        <f>$I$22+$G$24+#REF!+$P48</f>
        <v>#REF!</v>
      </c>
      <c r="K48" s="37" t="e">
        <f>$I$22+$G$24+#REF!+$P48</f>
        <v>#REF!</v>
      </c>
      <c r="L48" s="37" t="e">
        <f>$I$22+$G$24+#REF!+$P48</f>
        <v>#REF!</v>
      </c>
      <c r="M48" s="37" t="e">
        <f>$J$22+$G$24+#REF!+$P48</f>
        <v>#REF!</v>
      </c>
      <c r="N48" s="37" t="e">
        <f>$J$22+$G$24+#REF!+$P48</f>
        <v>#REF!</v>
      </c>
      <c r="O48" s="37" t="e">
        <f>$J$22+$G$24+#REF!+$P48</f>
        <v>#REF!</v>
      </c>
      <c r="P48" s="37">
        <f>'Данные ком.оператора'!C48</f>
        <v>1274.6400402899999</v>
      </c>
    </row>
    <row r="49" spans="2:21" s="29" customFormat="1" ht="15.75" x14ac:dyDescent="0.25">
      <c r="B49" s="33" t="str">
        <f>'Данные ком.оператора'!A49</f>
        <v>01.03.2024</v>
      </c>
      <c r="C49" s="44">
        <v>11</v>
      </c>
      <c r="D49" s="37" t="e">
        <f>$G$22+$G$24+#REF!+$P49</f>
        <v>#REF!</v>
      </c>
      <c r="E49" s="37" t="e">
        <f>$G$22+$G$24+#REF!+$P49</f>
        <v>#REF!</v>
      </c>
      <c r="F49" s="37" t="e">
        <f>$G$22+$G$24+#REF!+$P49</f>
        <v>#REF!</v>
      </c>
      <c r="G49" s="37"/>
      <c r="H49" s="37"/>
      <c r="I49" s="37"/>
      <c r="J49" s="37" t="e">
        <f>$I$22+$G$24+#REF!+$P49</f>
        <v>#REF!</v>
      </c>
      <c r="K49" s="37" t="e">
        <f>$I$22+$G$24+#REF!+$P49</f>
        <v>#REF!</v>
      </c>
      <c r="L49" s="37" t="e">
        <f>$I$22+$G$24+#REF!+$P49</f>
        <v>#REF!</v>
      </c>
      <c r="M49" s="37" t="e">
        <f>$J$22+$G$24+#REF!+$P49</f>
        <v>#REF!</v>
      </c>
      <c r="N49" s="37" t="e">
        <f>$J$22+$G$24+#REF!+$P49</f>
        <v>#REF!</v>
      </c>
      <c r="O49" s="37" t="e">
        <f>$J$22+$G$24+#REF!+$P49</f>
        <v>#REF!</v>
      </c>
      <c r="P49" s="37">
        <f>'Данные ком.оператора'!C49</f>
        <v>1278.9216850299999</v>
      </c>
    </row>
    <row r="50" spans="2:21" s="29" customFormat="1" ht="15.75" x14ac:dyDescent="0.25">
      <c r="B50" s="33" t="str">
        <f>'Данные ком.оператора'!A50</f>
        <v>01.03.2024</v>
      </c>
      <c r="C50" s="44">
        <v>12</v>
      </c>
      <c r="D50" s="37" t="e">
        <f>$G$22+$G$24+#REF!+$P50</f>
        <v>#REF!</v>
      </c>
      <c r="E50" s="37" t="e">
        <f>$G$22+$G$24+#REF!+$P50</f>
        <v>#REF!</v>
      </c>
      <c r="F50" s="37" t="e">
        <f>$G$22+$G$24+#REF!+$P50</f>
        <v>#REF!</v>
      </c>
      <c r="G50" s="37"/>
      <c r="H50" s="37"/>
      <c r="I50" s="37"/>
      <c r="J50" s="37" t="e">
        <f>$I$22+$G$24+#REF!+$P50</f>
        <v>#REF!</v>
      </c>
      <c r="K50" s="37" t="e">
        <f>$I$22+$G$24+#REF!+$P50</f>
        <v>#REF!</v>
      </c>
      <c r="L50" s="37" t="e">
        <f>$I$22+$G$24+#REF!+$P50</f>
        <v>#REF!</v>
      </c>
      <c r="M50" s="37" t="e">
        <f>$J$22+$G$24+#REF!+$P50</f>
        <v>#REF!</v>
      </c>
      <c r="N50" s="37" t="e">
        <f>$J$22+$G$24+#REF!+$P50</f>
        <v>#REF!</v>
      </c>
      <c r="O50" s="37" t="e">
        <f>$J$22+$G$24+#REF!+$P50</f>
        <v>#REF!</v>
      </c>
      <c r="P50" s="37">
        <f>'Данные ком.оператора'!C50</f>
        <v>1280.8400693399999</v>
      </c>
    </row>
    <row r="51" spans="2:21" s="29" customFormat="1" ht="15.75" x14ac:dyDescent="0.25">
      <c r="B51" s="33" t="str">
        <f>'Данные ком.оператора'!A51</f>
        <v>01.03.2024</v>
      </c>
      <c r="C51" s="44">
        <v>13</v>
      </c>
      <c r="D51" s="37" t="e">
        <f>$G$22+$G$24+#REF!+$P51</f>
        <v>#REF!</v>
      </c>
      <c r="E51" s="37" t="e">
        <f>$G$22+$G$24+#REF!+$P51</f>
        <v>#REF!</v>
      </c>
      <c r="F51" s="37" t="e">
        <f>$G$22+$G$24+#REF!+$P51</f>
        <v>#REF!</v>
      </c>
      <c r="G51" s="37"/>
      <c r="H51" s="37"/>
      <c r="I51" s="37"/>
      <c r="J51" s="37" t="e">
        <f>$I$22+$G$24+#REF!+$P51</f>
        <v>#REF!</v>
      </c>
      <c r="K51" s="37" t="e">
        <f>$I$22+$G$24+#REF!+$P51</f>
        <v>#REF!</v>
      </c>
      <c r="L51" s="37" t="e">
        <f>$I$22+$G$24+#REF!+$P51</f>
        <v>#REF!</v>
      </c>
      <c r="M51" s="37" t="e">
        <f>$J$22+$G$24+#REF!+$P51</f>
        <v>#REF!</v>
      </c>
      <c r="N51" s="37" t="e">
        <f>$J$22+$G$24+#REF!+$P51</f>
        <v>#REF!</v>
      </c>
      <c r="O51" s="37" t="e">
        <f>$J$22+$G$24+#REF!+$P51</f>
        <v>#REF!</v>
      </c>
      <c r="P51" s="37">
        <f>'Данные ком.оператора'!C51</f>
        <v>1282.1563807800001</v>
      </c>
    </row>
    <row r="52" spans="2:21" s="29" customFormat="1" ht="15.75" x14ac:dyDescent="0.25">
      <c r="B52" s="33" t="str">
        <f>'Данные ком.оператора'!A52</f>
        <v>01.03.2024</v>
      </c>
      <c r="C52" s="44">
        <v>14</v>
      </c>
      <c r="D52" s="37" t="e">
        <f>$G$22+$G$24+#REF!+$P52</f>
        <v>#REF!</v>
      </c>
      <c r="E52" s="37" t="e">
        <f>$G$22+$G$24+#REF!+$P52</f>
        <v>#REF!</v>
      </c>
      <c r="F52" s="37" t="e">
        <f>$G$22+$G$24+#REF!+$P52</f>
        <v>#REF!</v>
      </c>
      <c r="G52" s="37"/>
      <c r="H52" s="37"/>
      <c r="I52" s="37"/>
      <c r="J52" s="37" t="e">
        <f>$I$22+$G$24+#REF!+$P52</f>
        <v>#REF!</v>
      </c>
      <c r="K52" s="37" t="e">
        <f>$I$22+$G$24+#REF!+$P52</f>
        <v>#REF!</v>
      </c>
      <c r="L52" s="37" t="e">
        <f>$I$22+$G$24+#REF!+$P52</f>
        <v>#REF!</v>
      </c>
      <c r="M52" s="37" t="e">
        <f>$J$22+$G$24+#REF!+$P52</f>
        <v>#REF!</v>
      </c>
      <c r="N52" s="37" t="e">
        <f>$J$22+$G$24+#REF!+$P52</f>
        <v>#REF!</v>
      </c>
      <c r="O52" s="37" t="e">
        <f>$J$22+$G$24+#REF!+$P52</f>
        <v>#REF!</v>
      </c>
      <c r="P52" s="37">
        <f>'Данные ком.оператора'!C52</f>
        <v>1279.5915294700001</v>
      </c>
    </row>
    <row r="53" spans="2:21" s="29" customFormat="1" ht="15.75" x14ac:dyDescent="0.25">
      <c r="B53" s="33" t="str">
        <f>'Данные ком.оператора'!A53</f>
        <v>01.03.2024</v>
      </c>
      <c r="C53" s="44">
        <v>15</v>
      </c>
      <c r="D53" s="37" t="e">
        <f>$G$22+$G$24+#REF!+$P53</f>
        <v>#REF!</v>
      </c>
      <c r="E53" s="37" t="e">
        <f>$G$22+$G$24+#REF!+$P53</f>
        <v>#REF!</v>
      </c>
      <c r="F53" s="37" t="e">
        <f>$G$22+$G$24+#REF!+$P53</f>
        <v>#REF!</v>
      </c>
      <c r="G53" s="37"/>
      <c r="H53" s="37"/>
      <c r="I53" s="37"/>
      <c r="J53" s="37" t="e">
        <f>$I$22+$G$24+#REF!+$P53</f>
        <v>#REF!</v>
      </c>
      <c r="K53" s="37" t="e">
        <f>$I$22+$G$24+#REF!+$P53</f>
        <v>#REF!</v>
      </c>
      <c r="L53" s="37" t="e">
        <f>$I$22+$G$24+#REF!+$P53</f>
        <v>#REF!</v>
      </c>
      <c r="M53" s="37" t="e">
        <f>$J$22+$G$24+#REF!+$P53</f>
        <v>#REF!</v>
      </c>
      <c r="N53" s="37" t="e">
        <f>$J$22+$G$24+#REF!+$P53</f>
        <v>#REF!</v>
      </c>
      <c r="O53" s="37" t="e">
        <f>$J$22+$G$24+#REF!+$P53</f>
        <v>#REF!</v>
      </c>
      <c r="P53" s="37">
        <f>'Данные ком.оператора'!C53</f>
        <v>1277.63348268</v>
      </c>
    </row>
    <row r="54" spans="2:21" s="29" customFormat="1" ht="15.75" x14ac:dyDescent="0.25">
      <c r="B54" s="33" t="str">
        <f>'Данные ком.оператора'!A54</f>
        <v>01.03.2024</v>
      </c>
      <c r="C54" s="44">
        <v>16</v>
      </c>
      <c r="D54" s="37" t="e">
        <f>$G$22+$G$24+#REF!+$P54</f>
        <v>#REF!</v>
      </c>
      <c r="E54" s="37" t="e">
        <f>$G$22+$G$24+#REF!+$P54</f>
        <v>#REF!</v>
      </c>
      <c r="F54" s="37" t="e">
        <f>$G$22+$G$24+#REF!+$P54</f>
        <v>#REF!</v>
      </c>
      <c r="G54" s="37"/>
      <c r="H54" s="37"/>
      <c r="I54" s="37"/>
      <c r="J54" s="37" t="e">
        <f>$I$22+$G$24+#REF!+$P54</f>
        <v>#REF!</v>
      </c>
      <c r="K54" s="37" t="e">
        <f>$I$22+$G$24+#REF!+$P54</f>
        <v>#REF!</v>
      </c>
      <c r="L54" s="37" t="e">
        <f>$I$22+$G$24+#REF!+$P54</f>
        <v>#REF!</v>
      </c>
      <c r="M54" s="37" t="e">
        <f>$J$22+$G$24+#REF!+$P54</f>
        <v>#REF!</v>
      </c>
      <c r="N54" s="37" t="e">
        <f>$J$22+$G$24+#REF!+$P54</f>
        <v>#REF!</v>
      </c>
      <c r="O54" s="37" t="e">
        <f>$J$22+$G$24+#REF!+$P54</f>
        <v>#REF!</v>
      </c>
      <c r="P54" s="37">
        <f>'Данные ком.оператора'!C54</f>
        <v>1275.7728620800001</v>
      </c>
    </row>
    <row r="55" spans="2:21" s="29" customFormat="1" ht="15.75" x14ac:dyDescent="0.25">
      <c r="B55" s="33" t="str">
        <f>'Данные ком.оператора'!A55</f>
        <v>01.03.2024</v>
      </c>
      <c r="C55" s="44">
        <v>17</v>
      </c>
      <c r="D55" s="37" t="e">
        <f>$G$22+$G$24+#REF!+$P55</f>
        <v>#REF!</v>
      </c>
      <c r="E55" s="37" t="e">
        <f>$G$22+$G$24+#REF!+$P55</f>
        <v>#REF!</v>
      </c>
      <c r="F55" s="37" t="e">
        <f>$G$22+$G$24+#REF!+$P55</f>
        <v>#REF!</v>
      </c>
      <c r="G55" s="37"/>
      <c r="H55" s="37"/>
      <c r="I55" s="37"/>
      <c r="J55" s="37" t="e">
        <f>$I$22+$G$24+#REF!+$P55</f>
        <v>#REF!</v>
      </c>
      <c r="K55" s="37" t="e">
        <f>$I$22+$G$24+#REF!+$P55</f>
        <v>#REF!</v>
      </c>
      <c r="L55" s="37" t="e">
        <f>$I$22+$G$24+#REF!+$P55</f>
        <v>#REF!</v>
      </c>
      <c r="M55" s="37" t="e">
        <f>$J$22+$G$24+#REF!+$P55</f>
        <v>#REF!</v>
      </c>
      <c r="N55" s="37" t="e">
        <f>$J$22+$G$24+#REF!+$P55</f>
        <v>#REF!</v>
      </c>
      <c r="O55" s="37" t="e">
        <f>$J$22+$G$24+#REF!+$P55</f>
        <v>#REF!</v>
      </c>
      <c r="P55" s="37">
        <f>'Данные ком.оператора'!C55</f>
        <v>1272.9883453299999</v>
      </c>
    </row>
    <row r="56" spans="2:21" s="29" customFormat="1" ht="15.75" x14ac:dyDescent="0.25">
      <c r="B56" s="33" t="str">
        <f>'Данные ком.оператора'!A56</f>
        <v>01.03.2024</v>
      </c>
      <c r="C56" s="44">
        <v>18</v>
      </c>
      <c r="D56" s="37" t="e">
        <f>$G$22+$G$24+#REF!+$P56</f>
        <v>#REF!</v>
      </c>
      <c r="E56" s="37" t="e">
        <f>$G$22+$G$24+#REF!+$P56</f>
        <v>#REF!</v>
      </c>
      <c r="F56" s="37" t="e">
        <f>$G$22+$G$24+#REF!+$P56</f>
        <v>#REF!</v>
      </c>
      <c r="G56" s="37"/>
      <c r="H56" s="37"/>
      <c r="I56" s="37"/>
      <c r="J56" s="37" t="e">
        <f>$I$22+$G$24+#REF!+$P56</f>
        <v>#REF!</v>
      </c>
      <c r="K56" s="37" t="e">
        <f>$I$22+$G$24+#REF!+$P56</f>
        <v>#REF!</v>
      </c>
      <c r="L56" s="37" t="e">
        <f>$I$22+$G$24+#REF!+$P56</f>
        <v>#REF!</v>
      </c>
      <c r="M56" s="37" t="e">
        <f>$J$22+$G$24+#REF!+$P56</f>
        <v>#REF!</v>
      </c>
      <c r="N56" s="37" t="e">
        <f>$J$22+$G$24+#REF!+$P56</f>
        <v>#REF!</v>
      </c>
      <c r="O56" s="37" t="e">
        <f>$J$22+$G$24+#REF!+$P56</f>
        <v>#REF!</v>
      </c>
      <c r="P56" s="37">
        <f>'Данные ком.оператора'!C56</f>
        <v>1270.0979947000001</v>
      </c>
    </row>
    <row r="57" spans="2:21" s="29" customFormat="1" ht="15.75" x14ac:dyDescent="0.25">
      <c r="B57" s="33" t="str">
        <f>'Данные ком.оператора'!A57</f>
        <v>01.03.2024</v>
      </c>
      <c r="C57" s="44">
        <v>19</v>
      </c>
      <c r="D57" s="37" t="e">
        <f>$G$22+$G$24+#REF!+$P57</f>
        <v>#REF!</v>
      </c>
      <c r="E57" s="37" t="e">
        <f>$G$22+$G$24+#REF!+$P57</f>
        <v>#REF!</v>
      </c>
      <c r="F57" s="37" t="e">
        <f>$G$22+$G$24+#REF!+$P57</f>
        <v>#REF!</v>
      </c>
      <c r="G57" s="37"/>
      <c r="H57" s="37"/>
      <c r="I57" s="37"/>
      <c r="J57" s="37" t="e">
        <f>$I$22+$G$24+#REF!+$P57</f>
        <v>#REF!</v>
      </c>
      <c r="K57" s="37" t="e">
        <f>$I$22+$G$24+#REF!+$P57</f>
        <v>#REF!</v>
      </c>
      <c r="L57" s="37" t="e">
        <f>$I$22+$G$24+#REF!+$P57</f>
        <v>#REF!</v>
      </c>
      <c r="M57" s="37" t="e">
        <f>$J$22+$G$24+#REF!+$P57</f>
        <v>#REF!</v>
      </c>
      <c r="N57" s="37" t="e">
        <f>$J$22+$G$24+#REF!+$P57</f>
        <v>#REF!</v>
      </c>
      <c r="O57" s="37" t="e">
        <f>$J$22+$G$24+#REF!+$P57</f>
        <v>#REF!</v>
      </c>
      <c r="P57" s="37">
        <f>'Данные ком.оператора'!C57</f>
        <v>1267.3715442800001</v>
      </c>
    </row>
    <row r="58" spans="2:21" s="29" customFormat="1" ht="15.75" x14ac:dyDescent="0.25">
      <c r="B58" s="33" t="str">
        <f>'Данные ком.оператора'!A58</f>
        <v>01.03.2024</v>
      </c>
      <c r="C58" s="44">
        <v>20</v>
      </c>
      <c r="D58" s="37" t="e">
        <f>$G$22+$G$24+#REF!+$P58</f>
        <v>#REF!</v>
      </c>
      <c r="E58" s="37" t="e">
        <f>$G$22+$G$24+#REF!+$P58</f>
        <v>#REF!</v>
      </c>
      <c r="F58" s="37" t="e">
        <f>$G$22+$G$24+#REF!+$P58</f>
        <v>#REF!</v>
      </c>
      <c r="G58" s="37"/>
      <c r="H58" s="37"/>
      <c r="I58" s="37"/>
      <c r="J58" s="37" t="e">
        <f>$I$22+$G$24+#REF!+$P58</f>
        <v>#REF!</v>
      </c>
      <c r="K58" s="37" t="e">
        <f>$I$22+$G$24+#REF!+$P58</f>
        <v>#REF!</v>
      </c>
      <c r="L58" s="37" t="e">
        <f>$I$22+$G$24+#REF!+$P58</f>
        <v>#REF!</v>
      </c>
      <c r="M58" s="37" t="e">
        <f>$J$22+$G$24+#REF!+$P58</f>
        <v>#REF!</v>
      </c>
      <c r="N58" s="37" t="e">
        <f>$J$22+$G$24+#REF!+$P58</f>
        <v>#REF!</v>
      </c>
      <c r="O58" s="37" t="e">
        <f>$J$22+$G$24+#REF!+$P58</f>
        <v>#REF!</v>
      </c>
      <c r="P58" s="37">
        <f>'Данные ком.оператора'!C58</f>
        <v>1279.48831253</v>
      </c>
    </row>
    <row r="59" spans="2:21" s="29" customFormat="1" ht="15.75" x14ac:dyDescent="0.25">
      <c r="B59" s="33" t="str">
        <f>'Данные ком.оператора'!A59</f>
        <v>01.03.2024</v>
      </c>
      <c r="C59" s="44">
        <v>21</v>
      </c>
      <c r="D59" s="37" t="e">
        <f>$G$22+$G$24+#REF!+$P59</f>
        <v>#REF!</v>
      </c>
      <c r="E59" s="37" t="e">
        <f>$G$22+$G$24+#REF!+$P59</f>
        <v>#REF!</v>
      </c>
      <c r="F59" s="37" t="e">
        <f>$G$22+$G$24+#REF!+$P59</f>
        <v>#REF!</v>
      </c>
      <c r="G59" s="37"/>
      <c r="H59" s="37"/>
      <c r="I59" s="37"/>
      <c r="J59" s="37" t="e">
        <f>$I$22+$G$24+#REF!+$P59</f>
        <v>#REF!</v>
      </c>
      <c r="K59" s="37" t="e">
        <f>$I$22+$G$24+#REF!+$P59</f>
        <v>#REF!</v>
      </c>
      <c r="L59" s="37" t="e">
        <f>$I$22+$G$24+#REF!+$P59</f>
        <v>#REF!</v>
      </c>
      <c r="M59" s="37" t="e">
        <f>$J$22+$G$24+#REF!+$P59</f>
        <v>#REF!</v>
      </c>
      <c r="N59" s="37" t="e">
        <f>$J$22+$G$24+#REF!+$P59</f>
        <v>#REF!</v>
      </c>
      <c r="O59" s="37" t="e">
        <f>$J$22+$G$24+#REF!+$P59</f>
        <v>#REF!</v>
      </c>
      <c r="P59" s="37">
        <f>'Данные ком.оператора'!C59</f>
        <v>1281.52568845</v>
      </c>
    </row>
    <row r="60" spans="2:21" s="29" customFormat="1" ht="15.75" x14ac:dyDescent="0.25">
      <c r="B60" s="33" t="str">
        <f>'Данные ком.оператора'!A60</f>
        <v>01.03.2024</v>
      </c>
      <c r="C60" s="44">
        <v>22</v>
      </c>
      <c r="D60" s="37" t="e">
        <f>$G$22+$G$24+#REF!+$P60</f>
        <v>#REF!</v>
      </c>
      <c r="E60" s="37" t="e">
        <f>$G$22+$G$24+#REF!+$P60</f>
        <v>#REF!</v>
      </c>
      <c r="F60" s="37" t="e">
        <f>$G$22+$G$24+#REF!+$P60</f>
        <v>#REF!</v>
      </c>
      <c r="G60" s="37"/>
      <c r="H60" s="37"/>
      <c r="I60" s="37"/>
      <c r="J60" s="37" t="e">
        <f>$I$22+$G$24+#REF!+$P60</f>
        <v>#REF!</v>
      </c>
      <c r="K60" s="37" t="e">
        <f>$I$22+$G$24+#REF!+$P60</f>
        <v>#REF!</v>
      </c>
      <c r="L60" s="37" t="e">
        <f>$I$22+$G$24+#REF!+$P60</f>
        <v>#REF!</v>
      </c>
      <c r="M60" s="37" t="e">
        <f>$J$22+$G$24+#REF!+$P60</f>
        <v>#REF!</v>
      </c>
      <c r="N60" s="37" t="e">
        <f>$J$22+$G$24+#REF!+$P60</f>
        <v>#REF!</v>
      </c>
      <c r="O60" s="37" t="e">
        <f>$J$22+$G$24+#REF!+$P60</f>
        <v>#REF!</v>
      </c>
      <c r="P60" s="37">
        <f>'Данные ком.оператора'!C60</f>
        <v>1277.5847787499999</v>
      </c>
    </row>
    <row r="61" spans="2:21" s="29" customFormat="1" ht="15.75" x14ac:dyDescent="0.25">
      <c r="B61" s="33" t="str">
        <f>'Данные ком.оператора'!A61</f>
        <v>01.03.2024</v>
      </c>
      <c r="C61" s="44">
        <v>23</v>
      </c>
      <c r="D61" s="37" t="e">
        <f>$G$22+$G$24+#REF!+$P61</f>
        <v>#REF!</v>
      </c>
      <c r="E61" s="37" t="e">
        <f>$G$22+$G$24+#REF!+$P61</f>
        <v>#REF!</v>
      </c>
      <c r="F61" s="37" t="e">
        <f>$G$22+$G$24+#REF!+$P61</f>
        <v>#REF!</v>
      </c>
      <c r="G61" s="37"/>
      <c r="H61" s="37"/>
      <c r="I61" s="37"/>
      <c r="J61" s="37" t="e">
        <f>$I$22+$G$24+#REF!+$P61</f>
        <v>#REF!</v>
      </c>
      <c r="K61" s="37" t="e">
        <f>$I$22+$G$24+#REF!+$P61</f>
        <v>#REF!</v>
      </c>
      <c r="L61" s="37" t="e">
        <f>$I$22+$G$24+#REF!+$P61</f>
        <v>#REF!</v>
      </c>
      <c r="M61" s="37" t="e">
        <f>$J$22+$G$24+#REF!+$P61</f>
        <v>#REF!</v>
      </c>
      <c r="N61" s="37" t="e">
        <f>$J$22+$G$24+#REF!+$P61</f>
        <v>#REF!</v>
      </c>
      <c r="O61" s="37" t="e">
        <f>$J$22+$G$24+#REF!+$P61</f>
        <v>#REF!</v>
      </c>
      <c r="P61" s="37">
        <f>'Данные ком.оператора'!C61</f>
        <v>1277.23031197</v>
      </c>
      <c r="Q61" s="30"/>
      <c r="R61" s="30"/>
      <c r="S61" s="30"/>
      <c r="T61" s="30"/>
      <c r="U61" s="30"/>
    </row>
    <row r="62" spans="2:21" s="29" customFormat="1" ht="15.75" x14ac:dyDescent="0.25">
      <c r="B62" s="33" t="str">
        <f>'Данные ком.оператора'!A62</f>
        <v>01.03.2024</v>
      </c>
      <c r="C62" s="44">
        <v>24</v>
      </c>
      <c r="D62" s="37" t="e">
        <f>$G$22+$G$24+#REF!+$P62</f>
        <v>#REF!</v>
      </c>
      <c r="E62" s="37" t="e">
        <f>$G$22+$G$24+#REF!+$P62</f>
        <v>#REF!</v>
      </c>
      <c r="F62" s="37" t="e">
        <f>$G$22+$G$24+#REF!+$P62</f>
        <v>#REF!</v>
      </c>
      <c r="G62" s="37"/>
      <c r="H62" s="37"/>
      <c r="I62" s="37"/>
      <c r="J62" s="37" t="e">
        <f>$I$22+$G$24+#REF!+$P62</f>
        <v>#REF!</v>
      </c>
      <c r="K62" s="37" t="e">
        <f>$I$22+$G$24+#REF!+$P62</f>
        <v>#REF!</v>
      </c>
      <c r="L62" s="37" t="e">
        <f>$I$22+$G$24+#REF!+$P62</f>
        <v>#REF!</v>
      </c>
      <c r="M62" s="37" t="e">
        <f>$J$22+$G$24+#REF!+$P62</f>
        <v>#REF!</v>
      </c>
      <c r="N62" s="37" t="e">
        <f>$J$22+$G$24+#REF!+$P62</f>
        <v>#REF!</v>
      </c>
      <c r="O62" s="37" t="e">
        <f>$J$22+$G$24+#REF!+$P62</f>
        <v>#REF!</v>
      </c>
      <c r="P62" s="37">
        <f>'Данные ком.оператора'!C62</f>
        <v>1267.1422899500001</v>
      </c>
      <c r="Q62" s="30"/>
      <c r="R62" s="30"/>
      <c r="S62" s="30"/>
      <c r="T62" s="30"/>
      <c r="U62" s="30"/>
    </row>
    <row r="63" spans="2:21" ht="15.75" x14ac:dyDescent="0.25">
      <c r="B63" s="33" t="str">
        <f>'Данные ком.оператора'!A63</f>
        <v>02.03.2024</v>
      </c>
      <c r="C63" s="44">
        <v>1</v>
      </c>
      <c r="D63" s="37" t="e">
        <f>$G$22+$G$24+#REF!+$P63</f>
        <v>#REF!</v>
      </c>
      <c r="E63" s="37" t="e">
        <f>$G$22+$G$24+#REF!+$P63</f>
        <v>#REF!</v>
      </c>
      <c r="F63" s="37" t="e">
        <f>$G$22+$G$24+#REF!+$P63</f>
        <v>#REF!</v>
      </c>
      <c r="G63" s="37"/>
      <c r="H63" s="37"/>
      <c r="I63" s="37"/>
      <c r="J63" s="37" t="e">
        <f>$I$22+$G$24+#REF!+$P63</f>
        <v>#REF!</v>
      </c>
      <c r="K63" s="37" t="e">
        <f>$I$22+$G$24+#REF!+$P63</f>
        <v>#REF!</v>
      </c>
      <c r="L63" s="37" t="e">
        <f>$I$22+$G$24+#REF!+$P63</f>
        <v>#REF!</v>
      </c>
      <c r="M63" s="37" t="e">
        <f>$J$22+$G$24+#REF!+$P63</f>
        <v>#REF!</v>
      </c>
      <c r="N63" s="37" t="e">
        <f>$J$22+$G$24+#REF!+$P63</f>
        <v>#REF!</v>
      </c>
      <c r="O63" s="37" t="e">
        <f>$J$22+$G$24+#REF!+$P63</f>
        <v>#REF!</v>
      </c>
      <c r="P63" s="37">
        <f>'Данные ком.оператора'!C63</f>
        <v>1258.3813900099999</v>
      </c>
      <c r="Q63" s="32"/>
      <c r="R63" s="32"/>
      <c r="S63" s="32"/>
      <c r="T63" s="32"/>
      <c r="U63" s="32"/>
    </row>
    <row r="64" spans="2:21" ht="15.75" x14ac:dyDescent="0.25">
      <c r="B64" s="33" t="str">
        <f>'Данные ком.оператора'!A64</f>
        <v>02.03.2024</v>
      </c>
      <c r="C64" s="44">
        <v>2</v>
      </c>
      <c r="D64" s="37" t="e">
        <f>$G$22+$G$24+#REF!+$P64</f>
        <v>#REF!</v>
      </c>
      <c r="E64" s="37" t="e">
        <f>$G$22+$G$24+#REF!+$P64</f>
        <v>#REF!</v>
      </c>
      <c r="F64" s="37" t="e">
        <f>$G$22+$G$24+#REF!+$P64</f>
        <v>#REF!</v>
      </c>
      <c r="G64" s="37"/>
      <c r="H64" s="37"/>
      <c r="I64" s="37"/>
      <c r="J64" s="37" t="e">
        <f>$I$22+$G$24+#REF!+$P64</f>
        <v>#REF!</v>
      </c>
      <c r="K64" s="37" t="e">
        <f>$I$22+$G$24+#REF!+$P64</f>
        <v>#REF!</v>
      </c>
      <c r="L64" s="37" t="e">
        <f>$I$22+$G$24+#REF!+$P64</f>
        <v>#REF!</v>
      </c>
      <c r="M64" s="37" t="e">
        <f>$J$22+$G$24+#REF!+$P64</f>
        <v>#REF!</v>
      </c>
      <c r="N64" s="37" t="e">
        <f>$J$22+$G$24+#REF!+$P64</f>
        <v>#REF!</v>
      </c>
      <c r="O64" s="37" t="e">
        <f>$J$22+$G$24+#REF!+$P64</f>
        <v>#REF!</v>
      </c>
      <c r="P64" s="37">
        <f>'Данные ком.оператора'!C64</f>
        <v>1260.5759200499999</v>
      </c>
      <c r="Q64" s="32"/>
      <c r="R64" s="32"/>
      <c r="S64" s="32"/>
      <c r="T64" s="32"/>
      <c r="U64" s="32"/>
    </row>
    <row r="65" spans="2:21" ht="15.75" x14ac:dyDescent="0.25">
      <c r="B65" s="33" t="str">
        <f>'Данные ком.оператора'!A65</f>
        <v>02.03.2024</v>
      </c>
      <c r="C65" s="44">
        <v>3</v>
      </c>
      <c r="D65" s="37" t="e">
        <f>$G$22+$G$24+#REF!+$P65</f>
        <v>#REF!</v>
      </c>
      <c r="E65" s="37" t="e">
        <f>$G$22+$G$24+#REF!+$P65</f>
        <v>#REF!</v>
      </c>
      <c r="F65" s="37" t="e">
        <f>$G$22+$G$24+#REF!+$P65</f>
        <v>#REF!</v>
      </c>
      <c r="G65" s="37"/>
      <c r="H65" s="37"/>
      <c r="I65" s="37"/>
      <c r="J65" s="37" t="e">
        <f>$I$22+$G$24+#REF!+$P65</f>
        <v>#REF!</v>
      </c>
      <c r="K65" s="37" t="e">
        <f>$I$22+$G$24+#REF!+$P65</f>
        <v>#REF!</v>
      </c>
      <c r="L65" s="37" t="e">
        <f>$I$22+$G$24+#REF!+$P65</f>
        <v>#REF!</v>
      </c>
      <c r="M65" s="37" t="e">
        <f>$J$22+$G$24+#REF!+$P65</f>
        <v>#REF!</v>
      </c>
      <c r="N65" s="37" t="e">
        <f>$J$22+$G$24+#REF!+$P65</f>
        <v>#REF!</v>
      </c>
      <c r="O65" s="37" t="e">
        <f>$J$22+$G$24+#REF!+$P65</f>
        <v>#REF!</v>
      </c>
      <c r="P65" s="37">
        <f>'Данные ком.оператора'!C65</f>
        <v>1258.00442245</v>
      </c>
      <c r="Q65" s="32"/>
      <c r="R65" s="32"/>
      <c r="S65" s="32"/>
      <c r="T65" s="32"/>
      <c r="U65" s="32"/>
    </row>
    <row r="66" spans="2:21" ht="15.75" x14ac:dyDescent="0.25">
      <c r="B66" s="33" t="str">
        <f>'Данные ком.оператора'!A66</f>
        <v>02.03.2024</v>
      </c>
      <c r="C66" s="44">
        <v>4</v>
      </c>
      <c r="D66" s="37" t="e">
        <f>$G$22+$G$24+#REF!+$P66</f>
        <v>#REF!</v>
      </c>
      <c r="E66" s="37" t="e">
        <f>$G$22+$G$24+#REF!+$P66</f>
        <v>#REF!</v>
      </c>
      <c r="F66" s="37" t="e">
        <f>$G$22+$G$24+#REF!+$P66</f>
        <v>#REF!</v>
      </c>
      <c r="G66" s="37"/>
      <c r="H66" s="37"/>
      <c r="I66" s="37"/>
      <c r="J66" s="37" t="e">
        <f>$I$22+$G$24+#REF!+$P66</f>
        <v>#REF!</v>
      </c>
      <c r="K66" s="37" t="e">
        <f>$I$22+$G$24+#REF!+$P66</f>
        <v>#REF!</v>
      </c>
      <c r="L66" s="37" t="e">
        <f>$I$22+$G$24+#REF!+$P66</f>
        <v>#REF!</v>
      </c>
      <c r="M66" s="37" t="e">
        <f>$J$22+$G$24+#REF!+$P66</f>
        <v>#REF!</v>
      </c>
      <c r="N66" s="37" t="e">
        <f>$J$22+$G$24+#REF!+$P66</f>
        <v>#REF!</v>
      </c>
      <c r="O66" s="37" t="e">
        <f>$J$22+$G$24+#REF!+$P66</f>
        <v>#REF!</v>
      </c>
      <c r="P66" s="37">
        <f>'Данные ком.оператора'!C66</f>
        <v>1257.77829675</v>
      </c>
    </row>
    <row r="67" spans="2:21" ht="15.75" x14ac:dyDescent="0.25">
      <c r="B67" s="33" t="str">
        <f>'Данные ком.оператора'!A67</f>
        <v>02.03.2024</v>
      </c>
      <c r="C67" s="44">
        <v>5</v>
      </c>
      <c r="D67" s="37" t="e">
        <f>$G$22+$G$24+#REF!+$P67</f>
        <v>#REF!</v>
      </c>
      <c r="E67" s="37" t="e">
        <f>$G$22+$G$24+#REF!+$P67</f>
        <v>#REF!</v>
      </c>
      <c r="F67" s="37" t="e">
        <f>$G$22+$G$24+#REF!+$P67</f>
        <v>#REF!</v>
      </c>
      <c r="G67" s="37"/>
      <c r="H67" s="37"/>
      <c r="I67" s="37"/>
      <c r="J67" s="37" t="e">
        <f>$I$22+$G$24+#REF!+$P67</f>
        <v>#REF!</v>
      </c>
      <c r="K67" s="37" t="e">
        <f>$I$22+$G$24+#REF!+$P67</f>
        <v>#REF!</v>
      </c>
      <c r="L67" s="37" t="e">
        <f>$I$22+$G$24+#REF!+$P67</f>
        <v>#REF!</v>
      </c>
      <c r="M67" s="37" t="e">
        <f>$J$22+$G$24+#REF!+$P67</f>
        <v>#REF!</v>
      </c>
      <c r="N67" s="37" t="e">
        <f>$J$22+$G$24+#REF!+$P67</f>
        <v>#REF!</v>
      </c>
      <c r="O67" s="37" t="e">
        <f>$J$22+$G$24+#REF!+$P67</f>
        <v>#REF!</v>
      </c>
      <c r="P67" s="37">
        <f>'Данные ком.оператора'!C67</f>
        <v>1258.8167033899999</v>
      </c>
    </row>
    <row r="68" spans="2:21" ht="15.75" x14ac:dyDescent="0.25">
      <c r="B68" s="33" t="str">
        <f>'Данные ком.оператора'!A68</f>
        <v>02.03.2024</v>
      </c>
      <c r="C68" s="44">
        <v>6</v>
      </c>
      <c r="D68" s="37" t="e">
        <f>$G$22+$G$24+#REF!+$P68</f>
        <v>#REF!</v>
      </c>
      <c r="E68" s="37" t="e">
        <f>$G$22+$G$24+#REF!+$P68</f>
        <v>#REF!</v>
      </c>
      <c r="F68" s="37" t="e">
        <f>$G$22+$G$24+#REF!+$P68</f>
        <v>#REF!</v>
      </c>
      <c r="G68" s="37"/>
      <c r="H68" s="37"/>
      <c r="I68" s="37"/>
      <c r="J68" s="37" t="e">
        <f>$I$22+$G$24+#REF!+$P68</f>
        <v>#REF!</v>
      </c>
      <c r="K68" s="37" t="e">
        <f>$I$22+$G$24+#REF!+$P68</f>
        <v>#REF!</v>
      </c>
      <c r="L68" s="37" t="e">
        <f>$I$22+$G$24+#REF!+$P68</f>
        <v>#REF!</v>
      </c>
      <c r="M68" s="37" t="e">
        <f>$J$22+$G$24+#REF!+$P68</f>
        <v>#REF!</v>
      </c>
      <c r="N68" s="37" t="e">
        <f>$J$22+$G$24+#REF!+$P68</f>
        <v>#REF!</v>
      </c>
      <c r="O68" s="37" t="e">
        <f>$J$22+$G$24+#REF!+$P68</f>
        <v>#REF!</v>
      </c>
      <c r="P68" s="37">
        <f>'Данные ком.оператора'!C68</f>
        <v>1258.73781115</v>
      </c>
    </row>
    <row r="69" spans="2:21" ht="15.75" x14ac:dyDescent="0.25">
      <c r="B69" s="33" t="str">
        <f>'Данные ком.оператора'!A69</f>
        <v>02.03.2024</v>
      </c>
      <c r="C69" s="44">
        <v>7</v>
      </c>
      <c r="D69" s="37" t="e">
        <f>$G$22+$G$24+#REF!+$P69</f>
        <v>#REF!</v>
      </c>
      <c r="E69" s="37" t="e">
        <f>$G$22+$G$24+#REF!+$P69</f>
        <v>#REF!</v>
      </c>
      <c r="F69" s="37" t="e">
        <f>$G$22+$G$24+#REF!+$P69</f>
        <v>#REF!</v>
      </c>
      <c r="G69" s="37"/>
      <c r="H69" s="37"/>
      <c r="I69" s="37"/>
      <c r="J69" s="37" t="e">
        <f>$I$22+$G$24+#REF!+$P69</f>
        <v>#REF!</v>
      </c>
      <c r="K69" s="37" t="e">
        <f>$I$22+$G$24+#REF!+$P69</f>
        <v>#REF!</v>
      </c>
      <c r="L69" s="37" t="e">
        <f>$I$22+$G$24+#REF!+$P69</f>
        <v>#REF!</v>
      </c>
      <c r="M69" s="37" t="e">
        <f>$J$22+$G$24+#REF!+$P69</f>
        <v>#REF!</v>
      </c>
      <c r="N69" s="37" t="e">
        <f>$J$22+$G$24+#REF!+$P69</f>
        <v>#REF!</v>
      </c>
      <c r="O69" s="37" t="e">
        <f>$J$22+$G$24+#REF!+$P69</f>
        <v>#REF!</v>
      </c>
      <c r="P69" s="37">
        <f>'Данные ком.оператора'!C69</f>
        <v>1261.34223757</v>
      </c>
    </row>
    <row r="70" spans="2:21" ht="15.75" x14ac:dyDescent="0.25">
      <c r="B70" s="33" t="str">
        <f>'Данные ком.оператора'!A70</f>
        <v>02.03.2024</v>
      </c>
      <c r="C70" s="44">
        <v>8</v>
      </c>
      <c r="D70" s="37" t="e">
        <f>$G$22+$G$24+#REF!+$P70</f>
        <v>#REF!</v>
      </c>
      <c r="E70" s="37" t="e">
        <f>$G$22+$G$24+#REF!+$P70</f>
        <v>#REF!</v>
      </c>
      <c r="F70" s="37" t="e">
        <f>$G$22+$G$24+#REF!+$P70</f>
        <v>#REF!</v>
      </c>
      <c r="G70" s="37"/>
      <c r="H70" s="37"/>
      <c r="I70" s="37"/>
      <c r="J70" s="37" t="e">
        <f>$I$22+$G$24+#REF!+$P70</f>
        <v>#REF!</v>
      </c>
      <c r="K70" s="37" t="e">
        <f>$I$22+$G$24+#REF!+$P70</f>
        <v>#REF!</v>
      </c>
      <c r="L70" s="37" t="e">
        <f>$I$22+$G$24+#REF!+$P70</f>
        <v>#REF!</v>
      </c>
      <c r="M70" s="37" t="e">
        <f>$J$22+$G$24+#REF!+$P70</f>
        <v>#REF!</v>
      </c>
      <c r="N70" s="37" t="e">
        <f>$J$22+$G$24+#REF!+$P70</f>
        <v>#REF!</v>
      </c>
      <c r="O70" s="37" t="e">
        <f>$J$22+$G$24+#REF!+$P70</f>
        <v>#REF!</v>
      </c>
      <c r="P70" s="37">
        <f>'Данные ком.оператора'!C70</f>
        <v>1264.7958176499999</v>
      </c>
    </row>
    <row r="71" spans="2:21" ht="15.75" x14ac:dyDescent="0.25">
      <c r="B71" s="33" t="str">
        <f>'Данные ком.оператора'!A71</f>
        <v>02.03.2024</v>
      </c>
      <c r="C71" s="44">
        <v>9</v>
      </c>
      <c r="D71" s="37" t="e">
        <f>$G$22+$G$24+#REF!+$P71</f>
        <v>#REF!</v>
      </c>
      <c r="E71" s="37" t="e">
        <f>$G$22+$G$24+#REF!+$P71</f>
        <v>#REF!</v>
      </c>
      <c r="F71" s="37" t="e">
        <f>$G$22+$G$24+#REF!+$P71</f>
        <v>#REF!</v>
      </c>
      <c r="G71" s="37"/>
      <c r="H71" s="37"/>
      <c r="I71" s="37"/>
      <c r="J71" s="37" t="e">
        <f>$I$22+$G$24+#REF!+$P71</f>
        <v>#REF!</v>
      </c>
      <c r="K71" s="37" t="e">
        <f>$I$22+$G$24+#REF!+$P71</f>
        <v>#REF!</v>
      </c>
      <c r="L71" s="37" t="e">
        <f>$I$22+$G$24+#REF!+$P71</f>
        <v>#REF!</v>
      </c>
      <c r="M71" s="37" t="e">
        <f>$J$22+$G$24+#REF!+$P71</f>
        <v>#REF!</v>
      </c>
      <c r="N71" s="37" t="e">
        <f>$J$22+$G$24+#REF!+$P71</f>
        <v>#REF!</v>
      </c>
      <c r="O71" s="37" t="e">
        <f>$J$22+$G$24+#REF!+$P71</f>
        <v>#REF!</v>
      </c>
      <c r="P71" s="37">
        <f>'Данные ком.оператора'!C71</f>
        <v>1272.1632021299999</v>
      </c>
    </row>
    <row r="72" spans="2:21" ht="15.75" x14ac:dyDescent="0.25">
      <c r="B72" s="33" t="str">
        <f>'Данные ком.оператора'!A72</f>
        <v>02.03.2024</v>
      </c>
      <c r="C72" s="44">
        <v>10</v>
      </c>
      <c r="D72" s="37" t="e">
        <f>$G$22+$G$24+#REF!+$P72</f>
        <v>#REF!</v>
      </c>
      <c r="E72" s="37" t="e">
        <f>$G$22+$G$24+#REF!+$P72</f>
        <v>#REF!</v>
      </c>
      <c r="F72" s="37" t="e">
        <f>$G$22+$G$24+#REF!+$P72</f>
        <v>#REF!</v>
      </c>
      <c r="G72" s="37"/>
      <c r="H72" s="37"/>
      <c r="I72" s="37"/>
      <c r="J72" s="37" t="e">
        <f>$I$22+$G$24+#REF!+$P72</f>
        <v>#REF!</v>
      </c>
      <c r="K72" s="37" t="e">
        <f>$I$22+$G$24+#REF!+$P72</f>
        <v>#REF!</v>
      </c>
      <c r="L72" s="37" t="e">
        <f>$I$22+$G$24+#REF!+$P72</f>
        <v>#REF!</v>
      </c>
      <c r="M72" s="37" t="e">
        <f>$J$22+$G$24+#REF!+$P72</f>
        <v>#REF!</v>
      </c>
      <c r="N72" s="37" t="e">
        <f>$J$22+$G$24+#REF!+$P72</f>
        <v>#REF!</v>
      </c>
      <c r="O72" s="37" t="e">
        <f>$J$22+$G$24+#REF!+$P72</f>
        <v>#REF!</v>
      </c>
      <c r="P72" s="37">
        <f>'Данные ком.оператора'!C72</f>
        <v>1272.9053974200001</v>
      </c>
    </row>
    <row r="73" spans="2:21" ht="15.75" x14ac:dyDescent="0.25">
      <c r="B73" s="33" t="str">
        <f>'Данные ком.оператора'!A73</f>
        <v>02.03.2024</v>
      </c>
      <c r="C73" s="44">
        <v>11</v>
      </c>
      <c r="D73" s="37" t="e">
        <f>$G$22+$G$24+#REF!+$P73</f>
        <v>#REF!</v>
      </c>
      <c r="E73" s="37" t="e">
        <f>$G$22+$G$24+#REF!+$P73</f>
        <v>#REF!</v>
      </c>
      <c r="F73" s="37" t="e">
        <f>$G$22+$G$24+#REF!+$P73</f>
        <v>#REF!</v>
      </c>
      <c r="G73" s="37"/>
      <c r="H73" s="37"/>
      <c r="I73" s="37"/>
      <c r="J73" s="37" t="e">
        <f>$I$22+$G$24+#REF!+$P73</f>
        <v>#REF!</v>
      </c>
      <c r="K73" s="37" t="e">
        <f>$I$22+$G$24+#REF!+$P73</f>
        <v>#REF!</v>
      </c>
      <c r="L73" s="37" t="e">
        <f>$I$22+$G$24+#REF!+$P73</f>
        <v>#REF!</v>
      </c>
      <c r="M73" s="37" t="e">
        <f>$J$22+$G$24+#REF!+$P73</f>
        <v>#REF!</v>
      </c>
      <c r="N73" s="37" t="e">
        <f>$J$22+$G$24+#REF!+$P73</f>
        <v>#REF!</v>
      </c>
      <c r="O73" s="37" t="e">
        <f>$J$22+$G$24+#REF!+$P73</f>
        <v>#REF!</v>
      </c>
      <c r="P73" s="37">
        <f>'Данные ком.оператора'!C73</f>
        <v>1279.5572129499999</v>
      </c>
    </row>
    <row r="74" spans="2:21" ht="15.75" x14ac:dyDescent="0.25">
      <c r="B74" s="33" t="str">
        <f>'Данные ком.оператора'!A74</f>
        <v>02.03.2024</v>
      </c>
      <c r="C74" s="44">
        <v>12</v>
      </c>
      <c r="D74" s="37" t="e">
        <f>$G$22+$G$24+#REF!+$P74</f>
        <v>#REF!</v>
      </c>
      <c r="E74" s="37" t="e">
        <f>$G$22+$G$24+#REF!+$P74</f>
        <v>#REF!</v>
      </c>
      <c r="F74" s="37" t="e">
        <f>$G$22+$G$24+#REF!+$P74</f>
        <v>#REF!</v>
      </c>
      <c r="G74" s="37"/>
      <c r="H74" s="37"/>
      <c r="I74" s="37"/>
      <c r="J74" s="37" t="e">
        <f>$I$22+$G$24+#REF!+$P74</f>
        <v>#REF!</v>
      </c>
      <c r="K74" s="37" t="e">
        <f>$I$22+$G$24+#REF!+$P74</f>
        <v>#REF!</v>
      </c>
      <c r="L74" s="37" t="e">
        <f>$I$22+$G$24+#REF!+$P74</f>
        <v>#REF!</v>
      </c>
      <c r="M74" s="37" t="e">
        <f>$J$22+$G$24+#REF!+$P74</f>
        <v>#REF!</v>
      </c>
      <c r="N74" s="37" t="e">
        <f>$J$22+$G$24+#REF!+$P74</f>
        <v>#REF!</v>
      </c>
      <c r="O74" s="37" t="e">
        <f>$J$22+$G$24+#REF!+$P74</f>
        <v>#REF!</v>
      </c>
      <c r="P74" s="37">
        <f>'Данные ком.оператора'!C74</f>
        <v>1297.02644807</v>
      </c>
    </row>
    <row r="75" spans="2:21" ht="15.75" x14ac:dyDescent="0.25">
      <c r="B75" s="33" t="str">
        <f>'Данные ком.оператора'!A75</f>
        <v>02.03.2024</v>
      </c>
      <c r="C75" s="44">
        <v>13</v>
      </c>
      <c r="D75" s="37" t="e">
        <f>$G$22+$G$24+#REF!+$P75</f>
        <v>#REF!</v>
      </c>
      <c r="E75" s="37" t="e">
        <f>$G$22+$G$24+#REF!+$P75</f>
        <v>#REF!</v>
      </c>
      <c r="F75" s="37" t="e">
        <f>$G$22+$G$24+#REF!+$P75</f>
        <v>#REF!</v>
      </c>
      <c r="G75" s="37"/>
      <c r="H75" s="37"/>
      <c r="I75" s="37"/>
      <c r="J75" s="37" t="e">
        <f>$I$22+$G$24+#REF!+$P75</f>
        <v>#REF!</v>
      </c>
      <c r="K75" s="37" t="e">
        <f>$I$22+$G$24+#REF!+$P75</f>
        <v>#REF!</v>
      </c>
      <c r="L75" s="37" t="e">
        <f>$I$22+$G$24+#REF!+$P75</f>
        <v>#REF!</v>
      </c>
      <c r="M75" s="37" t="e">
        <f>$J$22+$G$24+#REF!+$P75</f>
        <v>#REF!</v>
      </c>
      <c r="N75" s="37" t="e">
        <f>$J$22+$G$24+#REF!+$P75</f>
        <v>#REF!</v>
      </c>
      <c r="O75" s="37" t="e">
        <f>$J$22+$G$24+#REF!+$P75</f>
        <v>#REF!</v>
      </c>
      <c r="P75" s="37">
        <f>'Данные ком.оператора'!C75</f>
        <v>1296.5209880899999</v>
      </c>
    </row>
    <row r="76" spans="2:21" ht="15.75" x14ac:dyDescent="0.25">
      <c r="B76" s="33" t="str">
        <f>'Данные ком.оператора'!A76</f>
        <v>02.03.2024</v>
      </c>
      <c r="C76" s="44">
        <v>14</v>
      </c>
      <c r="D76" s="37" t="e">
        <f>$G$22+$G$24+#REF!+$P76</f>
        <v>#REF!</v>
      </c>
      <c r="E76" s="37" t="e">
        <f>$G$22+$G$24+#REF!+$P76</f>
        <v>#REF!</v>
      </c>
      <c r="F76" s="37" t="e">
        <f>$G$22+$G$24+#REF!+$P76</f>
        <v>#REF!</v>
      </c>
      <c r="G76" s="37"/>
      <c r="H76" s="37"/>
      <c r="I76" s="37"/>
      <c r="J76" s="37" t="e">
        <f>$I$22+$G$24+#REF!+$P76</f>
        <v>#REF!</v>
      </c>
      <c r="K76" s="37" t="e">
        <f>$I$22+$G$24+#REF!+$P76</f>
        <v>#REF!</v>
      </c>
      <c r="L76" s="37" t="e">
        <f>$I$22+$G$24+#REF!+$P76</f>
        <v>#REF!</v>
      </c>
      <c r="M76" s="37" t="e">
        <f>$J$22+$G$24+#REF!+$P76</f>
        <v>#REF!</v>
      </c>
      <c r="N76" s="37" t="e">
        <f>$J$22+$G$24+#REF!+$P76</f>
        <v>#REF!</v>
      </c>
      <c r="O76" s="37" t="e">
        <f>$J$22+$G$24+#REF!+$P76</f>
        <v>#REF!</v>
      </c>
      <c r="P76" s="37">
        <f>'Данные ком.оператора'!C76</f>
        <v>1280.3447889700001</v>
      </c>
    </row>
    <row r="77" spans="2:21" ht="15.75" x14ac:dyDescent="0.25">
      <c r="B77" s="33" t="str">
        <f>'Данные ком.оператора'!A77</f>
        <v>02.03.2024</v>
      </c>
      <c r="C77" s="44">
        <v>15</v>
      </c>
      <c r="D77" s="37" t="e">
        <f>$G$22+$G$24+#REF!+$P77</f>
        <v>#REF!</v>
      </c>
      <c r="E77" s="37" t="e">
        <f>$G$22+$G$24+#REF!+$P77</f>
        <v>#REF!</v>
      </c>
      <c r="F77" s="37" t="e">
        <f>$G$22+$G$24+#REF!+$P77</f>
        <v>#REF!</v>
      </c>
      <c r="G77" s="37"/>
      <c r="H77" s="37"/>
      <c r="I77" s="37"/>
      <c r="J77" s="37" t="e">
        <f>$I$22+$G$24+#REF!+$P77</f>
        <v>#REF!</v>
      </c>
      <c r="K77" s="37" t="e">
        <f>$I$22+$G$24+#REF!+$P77</f>
        <v>#REF!</v>
      </c>
      <c r="L77" s="37" t="e">
        <f>$I$22+$G$24+#REF!+$P77</f>
        <v>#REF!</v>
      </c>
      <c r="M77" s="37" t="e">
        <f>$J$22+$G$24+#REF!+$P77</f>
        <v>#REF!</v>
      </c>
      <c r="N77" s="37" t="e">
        <f>$J$22+$G$24+#REF!+$P77</f>
        <v>#REF!</v>
      </c>
      <c r="O77" s="37" t="e">
        <f>$J$22+$G$24+#REF!+$P77</f>
        <v>#REF!</v>
      </c>
      <c r="P77" s="37">
        <f>'Данные ком.оператора'!C77</f>
        <v>1274.9430419299999</v>
      </c>
    </row>
    <row r="78" spans="2:21" ht="15.75" x14ac:dyDescent="0.25">
      <c r="B78" s="33" t="str">
        <f>'Данные ком.оператора'!A78</f>
        <v>02.03.2024</v>
      </c>
      <c r="C78" s="44">
        <v>16</v>
      </c>
      <c r="D78" s="37" t="e">
        <f>$G$22+$G$24+#REF!+$P78</f>
        <v>#REF!</v>
      </c>
      <c r="E78" s="37" t="e">
        <f>$G$22+$G$24+#REF!+$P78</f>
        <v>#REF!</v>
      </c>
      <c r="F78" s="37" t="e">
        <f>$G$22+$G$24+#REF!+$P78</f>
        <v>#REF!</v>
      </c>
      <c r="G78" s="37"/>
      <c r="H78" s="37"/>
      <c r="I78" s="37"/>
      <c r="J78" s="37" t="e">
        <f>$I$22+$G$24+#REF!+$P78</f>
        <v>#REF!</v>
      </c>
      <c r="K78" s="37" t="e">
        <f>$I$22+$G$24+#REF!+$P78</f>
        <v>#REF!</v>
      </c>
      <c r="L78" s="37" t="e">
        <f>$I$22+$G$24+#REF!+$P78</f>
        <v>#REF!</v>
      </c>
      <c r="M78" s="37" t="e">
        <f>$J$22+$G$24+#REF!+$P78</f>
        <v>#REF!</v>
      </c>
      <c r="N78" s="37" t="e">
        <f>$J$22+$G$24+#REF!+$P78</f>
        <v>#REF!</v>
      </c>
      <c r="O78" s="37" t="e">
        <f>$J$22+$G$24+#REF!+$P78</f>
        <v>#REF!</v>
      </c>
      <c r="P78" s="37">
        <f>'Данные ком.оператора'!C78</f>
        <v>1275.81699437</v>
      </c>
    </row>
    <row r="79" spans="2:21" ht="15.75" x14ac:dyDescent="0.25">
      <c r="B79" s="33" t="str">
        <f>'Данные ком.оператора'!A79</f>
        <v>02.03.2024</v>
      </c>
      <c r="C79" s="44">
        <v>17</v>
      </c>
      <c r="D79" s="37" t="e">
        <f>$G$22+$G$24+#REF!+$P79</f>
        <v>#REF!</v>
      </c>
      <c r="E79" s="37" t="e">
        <f>$G$22+$G$24+#REF!+$P79</f>
        <v>#REF!</v>
      </c>
      <c r="F79" s="37" t="e">
        <f>$G$22+$G$24+#REF!+$P79</f>
        <v>#REF!</v>
      </c>
      <c r="G79" s="37"/>
      <c r="H79" s="37"/>
      <c r="I79" s="37"/>
      <c r="J79" s="37" t="e">
        <f>$I$22+$G$24+#REF!+$P79</f>
        <v>#REF!</v>
      </c>
      <c r="K79" s="37" t="e">
        <f>$I$22+$G$24+#REF!+$P79</f>
        <v>#REF!</v>
      </c>
      <c r="L79" s="37" t="e">
        <f>$I$22+$G$24+#REF!+$P79</f>
        <v>#REF!</v>
      </c>
      <c r="M79" s="37" t="e">
        <f>$J$22+$G$24+#REF!+$P79</f>
        <v>#REF!</v>
      </c>
      <c r="N79" s="37" t="e">
        <f>$J$22+$G$24+#REF!+$P79</f>
        <v>#REF!</v>
      </c>
      <c r="O79" s="37" t="e">
        <f>$J$22+$G$24+#REF!+$P79</f>
        <v>#REF!</v>
      </c>
      <c r="P79" s="37">
        <f>'Данные ком.оператора'!C79</f>
        <v>1280.8055114700001</v>
      </c>
    </row>
    <row r="80" spans="2:21" ht="15.75" x14ac:dyDescent="0.25">
      <c r="B80" s="33" t="str">
        <f>'Данные ком.оператора'!A80</f>
        <v>02.03.2024</v>
      </c>
      <c r="C80" s="44">
        <v>18</v>
      </c>
      <c r="D80" s="37" t="e">
        <f>$G$22+$G$24+#REF!+$P80</f>
        <v>#REF!</v>
      </c>
      <c r="E80" s="37" t="e">
        <f>$G$22+$G$24+#REF!+$P80</f>
        <v>#REF!</v>
      </c>
      <c r="F80" s="37" t="e">
        <f>$G$22+$G$24+#REF!+$P80</f>
        <v>#REF!</v>
      </c>
      <c r="G80" s="37"/>
      <c r="H80" s="37"/>
      <c r="I80" s="37"/>
      <c r="J80" s="37" t="e">
        <f>$I$22+$G$24+#REF!+$P80</f>
        <v>#REF!</v>
      </c>
      <c r="K80" s="37" t="e">
        <f>$I$22+$G$24+#REF!+$P80</f>
        <v>#REF!</v>
      </c>
      <c r="L80" s="37" t="e">
        <f>$I$22+$G$24+#REF!+$P80</f>
        <v>#REF!</v>
      </c>
      <c r="M80" s="37" t="e">
        <f>$J$22+$G$24+#REF!+$P80</f>
        <v>#REF!</v>
      </c>
      <c r="N80" s="37" t="e">
        <f>$J$22+$G$24+#REF!+$P80</f>
        <v>#REF!</v>
      </c>
      <c r="O80" s="37" t="e">
        <f>$J$22+$G$24+#REF!+$P80</f>
        <v>#REF!</v>
      </c>
      <c r="P80" s="37">
        <f>'Данные ком.оператора'!C80</f>
        <v>1298.6681825200001</v>
      </c>
    </row>
    <row r="81" spans="2:16" ht="15.75" x14ac:dyDescent="0.25">
      <c r="B81" s="33" t="str">
        <f>'Данные ком.оператора'!A81</f>
        <v>02.03.2024</v>
      </c>
      <c r="C81" s="44">
        <v>19</v>
      </c>
      <c r="D81" s="37" t="e">
        <f>$G$22+$G$24+#REF!+$P81</f>
        <v>#REF!</v>
      </c>
      <c r="E81" s="37" t="e">
        <f>$G$22+$G$24+#REF!+$P81</f>
        <v>#REF!</v>
      </c>
      <c r="F81" s="37" t="e">
        <f>$G$22+$G$24+#REF!+$P81</f>
        <v>#REF!</v>
      </c>
      <c r="G81" s="37"/>
      <c r="H81" s="37"/>
      <c r="I81" s="37"/>
      <c r="J81" s="37" t="e">
        <f>$I$22+$G$24+#REF!+$P81</f>
        <v>#REF!</v>
      </c>
      <c r="K81" s="37" t="e">
        <f>$I$22+$G$24+#REF!+$P81</f>
        <v>#REF!</v>
      </c>
      <c r="L81" s="37" t="e">
        <f>$I$22+$G$24+#REF!+$P81</f>
        <v>#REF!</v>
      </c>
      <c r="M81" s="37" t="e">
        <f>$J$22+$G$24+#REF!+$P81</f>
        <v>#REF!</v>
      </c>
      <c r="N81" s="37" t="e">
        <f>$J$22+$G$24+#REF!+$P81</f>
        <v>#REF!</v>
      </c>
      <c r="O81" s="37" t="e">
        <f>$J$22+$G$24+#REF!+$P81</f>
        <v>#REF!</v>
      </c>
      <c r="P81" s="37">
        <f>'Данные ком.оператора'!C81</f>
        <v>1315.3242308399999</v>
      </c>
    </row>
    <row r="82" spans="2:16" ht="15.75" x14ac:dyDescent="0.25">
      <c r="B82" s="33" t="str">
        <f>'Данные ком.оператора'!A82</f>
        <v>02.03.2024</v>
      </c>
      <c r="C82" s="44">
        <v>20</v>
      </c>
      <c r="D82" s="37" t="e">
        <f>$G$22+$G$24+#REF!+$P82</f>
        <v>#REF!</v>
      </c>
      <c r="E82" s="37" t="e">
        <f>$G$22+$G$24+#REF!+$P82</f>
        <v>#REF!</v>
      </c>
      <c r="F82" s="37" t="e">
        <f>$G$22+$G$24+#REF!+$P82</f>
        <v>#REF!</v>
      </c>
      <c r="G82" s="37"/>
      <c r="H82" s="37"/>
      <c r="I82" s="37"/>
      <c r="J82" s="37" t="e">
        <f>$I$22+$G$24+#REF!+$P82</f>
        <v>#REF!</v>
      </c>
      <c r="K82" s="37" t="e">
        <f>$I$22+$G$24+#REF!+$P82</f>
        <v>#REF!</v>
      </c>
      <c r="L82" s="37" t="e">
        <f>$I$22+$G$24+#REF!+$P82</f>
        <v>#REF!</v>
      </c>
      <c r="M82" s="37" t="e">
        <f>$J$22+$G$24+#REF!+$P82</f>
        <v>#REF!</v>
      </c>
      <c r="N82" s="37" t="e">
        <f>$J$22+$G$24+#REF!+$P82</f>
        <v>#REF!</v>
      </c>
      <c r="O82" s="37" t="e">
        <f>$J$22+$G$24+#REF!+$P82</f>
        <v>#REF!</v>
      </c>
      <c r="P82" s="37">
        <f>'Данные ком.оператора'!C82</f>
        <v>1294.1704699899999</v>
      </c>
    </row>
    <row r="83" spans="2:16" ht="15.75" x14ac:dyDescent="0.25">
      <c r="B83" s="33" t="str">
        <f>'Данные ком.оператора'!A83</f>
        <v>02.03.2024</v>
      </c>
      <c r="C83" s="44">
        <v>21</v>
      </c>
      <c r="D83" s="37" t="e">
        <f>$G$22+$G$24+#REF!+$P83</f>
        <v>#REF!</v>
      </c>
      <c r="E83" s="37" t="e">
        <f>$G$22+$G$24+#REF!+$P83</f>
        <v>#REF!</v>
      </c>
      <c r="F83" s="37" t="e">
        <f>$G$22+$G$24+#REF!+$P83</f>
        <v>#REF!</v>
      </c>
      <c r="G83" s="37"/>
      <c r="H83" s="37"/>
      <c r="I83" s="37"/>
      <c r="J83" s="37" t="e">
        <f>$I$22+$G$24+#REF!+$P83</f>
        <v>#REF!</v>
      </c>
      <c r="K83" s="37" t="e">
        <f>$I$22+$G$24+#REF!+$P83</f>
        <v>#REF!</v>
      </c>
      <c r="L83" s="37" t="e">
        <f>$I$22+$G$24+#REF!+$P83</f>
        <v>#REF!</v>
      </c>
      <c r="M83" s="37" t="e">
        <f>$J$22+$G$24+#REF!+$P83</f>
        <v>#REF!</v>
      </c>
      <c r="N83" s="37" t="e">
        <f>$J$22+$G$24+#REF!+$P83</f>
        <v>#REF!</v>
      </c>
      <c r="O83" s="37" t="e">
        <f>$J$22+$G$24+#REF!+$P83</f>
        <v>#REF!</v>
      </c>
      <c r="P83" s="37">
        <f>'Данные ком.оператора'!C83</f>
        <v>1287.22383302</v>
      </c>
    </row>
    <row r="84" spans="2:16" ht="15.75" x14ac:dyDescent="0.25">
      <c r="B84" s="33" t="str">
        <f>'Данные ком.оператора'!A84</f>
        <v>02.03.2024</v>
      </c>
      <c r="C84" s="44">
        <v>22</v>
      </c>
      <c r="D84" s="37" t="e">
        <f>$G$22+$G$24+#REF!+$P84</f>
        <v>#REF!</v>
      </c>
      <c r="E84" s="37" t="e">
        <f>$G$22+$G$24+#REF!+$P84</f>
        <v>#REF!</v>
      </c>
      <c r="F84" s="37" t="e">
        <f>$G$22+$G$24+#REF!+$P84</f>
        <v>#REF!</v>
      </c>
      <c r="G84" s="37"/>
      <c r="H84" s="37"/>
      <c r="I84" s="37"/>
      <c r="J84" s="37" t="e">
        <f>$I$22+$G$24+#REF!+$P84</f>
        <v>#REF!</v>
      </c>
      <c r="K84" s="37" t="e">
        <f>$I$22+$G$24+#REF!+$P84</f>
        <v>#REF!</v>
      </c>
      <c r="L84" s="37" t="e">
        <f>$I$22+$G$24+#REF!+$P84</f>
        <v>#REF!</v>
      </c>
      <c r="M84" s="37" t="e">
        <f>$J$22+$G$24+#REF!+$P84</f>
        <v>#REF!</v>
      </c>
      <c r="N84" s="37" t="e">
        <f>$J$22+$G$24+#REF!+$P84</f>
        <v>#REF!</v>
      </c>
      <c r="O84" s="37" t="e">
        <f>$J$22+$G$24+#REF!+$P84</f>
        <v>#REF!</v>
      </c>
      <c r="P84" s="37">
        <f>'Данные ком.оператора'!C84</f>
        <v>1285.0812860599999</v>
      </c>
    </row>
    <row r="85" spans="2:16" ht="15.75" x14ac:dyDescent="0.25">
      <c r="B85" s="33" t="str">
        <f>'Данные ком.оператора'!A85</f>
        <v>02.03.2024</v>
      </c>
      <c r="C85" s="44">
        <v>23</v>
      </c>
      <c r="D85" s="37" t="e">
        <f>$G$22+$G$24+#REF!+$P85</f>
        <v>#REF!</v>
      </c>
      <c r="E85" s="37" t="e">
        <f>$G$22+$G$24+#REF!+$P85</f>
        <v>#REF!</v>
      </c>
      <c r="F85" s="37" t="e">
        <f>$G$22+$G$24+#REF!+$P85</f>
        <v>#REF!</v>
      </c>
      <c r="G85" s="37"/>
      <c r="H85" s="37"/>
      <c r="I85" s="37"/>
      <c r="J85" s="37" t="e">
        <f>$I$22+$G$24+#REF!+$P85</f>
        <v>#REF!</v>
      </c>
      <c r="K85" s="37" t="e">
        <f>$I$22+$G$24+#REF!+$P85</f>
        <v>#REF!</v>
      </c>
      <c r="L85" s="37" t="e">
        <f>$I$22+$G$24+#REF!+$P85</f>
        <v>#REF!</v>
      </c>
      <c r="M85" s="37" t="e">
        <f>$J$22+$G$24+#REF!+$P85</f>
        <v>#REF!</v>
      </c>
      <c r="N85" s="37" t="e">
        <f>$J$22+$G$24+#REF!+$P85</f>
        <v>#REF!</v>
      </c>
      <c r="O85" s="37" t="e">
        <f>$J$22+$G$24+#REF!+$P85</f>
        <v>#REF!</v>
      </c>
      <c r="P85" s="37">
        <f>'Данные ком.оператора'!C85</f>
        <v>1278.9017762999999</v>
      </c>
    </row>
    <row r="86" spans="2:16" ht="15.75" x14ac:dyDescent="0.25">
      <c r="B86" s="33" t="str">
        <f>'Данные ком.оператора'!A86</f>
        <v>02.03.2024</v>
      </c>
      <c r="C86" s="44">
        <v>24</v>
      </c>
      <c r="D86" s="37" t="e">
        <f>$G$22+$G$24+#REF!+$P86</f>
        <v>#REF!</v>
      </c>
      <c r="E86" s="37" t="e">
        <f>$G$22+$G$24+#REF!+$P86</f>
        <v>#REF!</v>
      </c>
      <c r="F86" s="37" t="e">
        <f>$G$22+$G$24+#REF!+$P86</f>
        <v>#REF!</v>
      </c>
      <c r="G86" s="37"/>
      <c r="H86" s="37"/>
      <c r="I86" s="37"/>
      <c r="J86" s="37" t="e">
        <f>$I$22+$G$24+#REF!+$P86</f>
        <v>#REF!</v>
      </c>
      <c r="K86" s="37" t="e">
        <f>$I$22+$G$24+#REF!+$P86</f>
        <v>#REF!</v>
      </c>
      <c r="L86" s="37" t="e">
        <f>$I$22+$G$24+#REF!+$P86</f>
        <v>#REF!</v>
      </c>
      <c r="M86" s="37" t="e">
        <f>$J$22+$G$24+#REF!+$P86</f>
        <v>#REF!</v>
      </c>
      <c r="N86" s="37" t="e">
        <f>$J$22+$G$24+#REF!+$P86</f>
        <v>#REF!</v>
      </c>
      <c r="O86" s="37" t="e">
        <f>$J$22+$G$24+#REF!+$P86</f>
        <v>#REF!</v>
      </c>
      <c r="P86" s="37">
        <f>'Данные ком.оператора'!C86</f>
        <v>1267.7540717100001</v>
      </c>
    </row>
    <row r="87" spans="2:16" ht="15.75" x14ac:dyDescent="0.25">
      <c r="B87" s="33" t="str">
        <f>'Данные ком.оператора'!A87</f>
        <v>03.03.2024</v>
      </c>
      <c r="C87" s="44">
        <v>1</v>
      </c>
      <c r="D87" s="37" t="e">
        <f>$G$22+$G$24+#REF!+$P87</f>
        <v>#REF!</v>
      </c>
      <c r="E87" s="37" t="e">
        <f>$G$22+$G$24+#REF!+$P87</f>
        <v>#REF!</v>
      </c>
      <c r="F87" s="37" t="e">
        <f>$G$22+$G$24+#REF!+$P87</f>
        <v>#REF!</v>
      </c>
      <c r="G87" s="37"/>
      <c r="H87" s="37"/>
      <c r="I87" s="37"/>
      <c r="J87" s="37" t="e">
        <f>$I$22+$G$24+#REF!+$P87</f>
        <v>#REF!</v>
      </c>
      <c r="K87" s="37" t="e">
        <f>$I$22+$G$24+#REF!+$P87</f>
        <v>#REF!</v>
      </c>
      <c r="L87" s="37" t="e">
        <f>$I$22+$G$24+#REF!+$P87</f>
        <v>#REF!</v>
      </c>
      <c r="M87" s="37" t="e">
        <f>$J$22+$G$24+#REF!+$P87</f>
        <v>#REF!</v>
      </c>
      <c r="N87" s="37" t="e">
        <f>$J$22+$G$24+#REF!+$P87</f>
        <v>#REF!</v>
      </c>
      <c r="O87" s="37" t="e">
        <f>$J$22+$G$24+#REF!+$P87</f>
        <v>#REF!</v>
      </c>
      <c r="P87" s="37">
        <f>'Данные ком.оператора'!C87</f>
        <v>1257.9680604499999</v>
      </c>
    </row>
    <row r="88" spans="2:16" ht="15.75" x14ac:dyDescent="0.25">
      <c r="B88" s="33" t="str">
        <f>'Данные ком.оператора'!A88</f>
        <v>03.03.2024</v>
      </c>
      <c r="C88" s="44">
        <v>2</v>
      </c>
      <c r="D88" s="37" t="e">
        <f>$G$22+$G$24+#REF!+$P88</f>
        <v>#REF!</v>
      </c>
      <c r="E88" s="37" t="e">
        <f>$G$22+$G$24+#REF!+$P88</f>
        <v>#REF!</v>
      </c>
      <c r="F88" s="37" t="e">
        <f>$G$22+$G$24+#REF!+$P88</f>
        <v>#REF!</v>
      </c>
      <c r="G88" s="37"/>
      <c r="H88" s="37"/>
      <c r="I88" s="37"/>
      <c r="J88" s="37" t="e">
        <f>$I$22+$G$24+#REF!+$P88</f>
        <v>#REF!</v>
      </c>
      <c r="K88" s="37" t="e">
        <f>$I$22+$G$24+#REF!+$P88</f>
        <v>#REF!</v>
      </c>
      <c r="L88" s="37" t="e">
        <f>$I$22+$G$24+#REF!+$P88</f>
        <v>#REF!</v>
      </c>
      <c r="M88" s="37" t="e">
        <f>$J$22+$G$24+#REF!+$P88</f>
        <v>#REF!</v>
      </c>
      <c r="N88" s="37" t="e">
        <f>$J$22+$G$24+#REF!+$P88</f>
        <v>#REF!</v>
      </c>
      <c r="O88" s="37" t="e">
        <f>$J$22+$G$24+#REF!+$P88</f>
        <v>#REF!</v>
      </c>
      <c r="P88" s="37">
        <f>'Данные ком.оператора'!C88</f>
        <v>1263.9553714900001</v>
      </c>
    </row>
    <row r="89" spans="2:16" ht="15.75" x14ac:dyDescent="0.25">
      <c r="B89" s="33" t="str">
        <f>'Данные ком.оператора'!A89</f>
        <v>03.03.2024</v>
      </c>
      <c r="C89" s="44">
        <v>3</v>
      </c>
      <c r="D89" s="37" t="e">
        <f>$G$22+$G$24+#REF!+$P89</f>
        <v>#REF!</v>
      </c>
      <c r="E89" s="37" t="e">
        <f>$G$22+$G$24+#REF!+$P89</f>
        <v>#REF!</v>
      </c>
      <c r="F89" s="37" t="e">
        <f>$G$22+$G$24+#REF!+$P89</f>
        <v>#REF!</v>
      </c>
      <c r="G89" s="37"/>
      <c r="H89" s="37"/>
      <c r="I89" s="37"/>
      <c r="J89" s="37" t="e">
        <f>$I$22+$G$24+#REF!+$P89</f>
        <v>#REF!</v>
      </c>
      <c r="K89" s="37" t="e">
        <f>$I$22+$G$24+#REF!+$P89</f>
        <v>#REF!</v>
      </c>
      <c r="L89" s="37" t="e">
        <f>$I$22+$G$24+#REF!+$P89</f>
        <v>#REF!</v>
      </c>
      <c r="M89" s="37" t="e">
        <f>$J$22+$G$24+#REF!+$P89</f>
        <v>#REF!</v>
      </c>
      <c r="N89" s="37" t="e">
        <f>$J$22+$G$24+#REF!+$P89</f>
        <v>#REF!</v>
      </c>
      <c r="O89" s="37" t="e">
        <f>$J$22+$G$24+#REF!+$P89</f>
        <v>#REF!</v>
      </c>
      <c r="P89" s="37">
        <f>'Данные ком.оператора'!C89</f>
        <v>1260.8460521500001</v>
      </c>
    </row>
    <row r="90" spans="2:16" ht="15.75" x14ac:dyDescent="0.25">
      <c r="B90" s="33" t="str">
        <f>'Данные ком.оператора'!A90</f>
        <v>03.03.2024</v>
      </c>
      <c r="C90" s="44">
        <v>4</v>
      </c>
      <c r="D90" s="37" t="e">
        <f>$G$22+$G$24+#REF!+$P90</f>
        <v>#REF!</v>
      </c>
      <c r="E90" s="37" t="e">
        <f>$G$22+$G$24+#REF!+$P90</f>
        <v>#REF!</v>
      </c>
      <c r="F90" s="37" t="e">
        <f>$G$22+$G$24+#REF!+$P90</f>
        <v>#REF!</v>
      </c>
      <c r="G90" s="37"/>
      <c r="H90" s="37"/>
      <c r="I90" s="37"/>
      <c r="J90" s="37" t="e">
        <f>$I$22+$G$24+#REF!+$P90</f>
        <v>#REF!</v>
      </c>
      <c r="K90" s="37" t="e">
        <f>$I$22+$G$24+#REF!+$P90</f>
        <v>#REF!</v>
      </c>
      <c r="L90" s="37" t="e">
        <f>$I$22+$G$24+#REF!+$P90</f>
        <v>#REF!</v>
      </c>
      <c r="M90" s="37" t="e">
        <f>$J$22+$G$24+#REF!+$P90</f>
        <v>#REF!</v>
      </c>
      <c r="N90" s="37" t="e">
        <f>$J$22+$G$24+#REF!+$P90</f>
        <v>#REF!</v>
      </c>
      <c r="O90" s="37" t="e">
        <f>$J$22+$G$24+#REF!+$P90</f>
        <v>#REF!</v>
      </c>
      <c r="P90" s="37">
        <f>'Данные ком.оператора'!C90</f>
        <v>1259.33867781</v>
      </c>
    </row>
    <row r="91" spans="2:16" ht="15.75" x14ac:dyDescent="0.25">
      <c r="B91" s="33" t="str">
        <f>'Данные ком.оператора'!A91</f>
        <v>03.03.2024</v>
      </c>
      <c r="C91" s="44">
        <v>5</v>
      </c>
      <c r="D91" s="37" t="e">
        <f>$G$22+$G$24+#REF!+$P91</f>
        <v>#REF!</v>
      </c>
      <c r="E91" s="37" t="e">
        <f>$G$22+$G$24+#REF!+$P91</f>
        <v>#REF!</v>
      </c>
      <c r="F91" s="37" t="e">
        <f>$G$22+$G$24+#REF!+$P91</f>
        <v>#REF!</v>
      </c>
      <c r="G91" s="37"/>
      <c r="H91" s="37"/>
      <c r="I91" s="37"/>
      <c r="J91" s="37" t="e">
        <f>$I$22+$G$24+#REF!+$P91</f>
        <v>#REF!</v>
      </c>
      <c r="K91" s="37" t="e">
        <f>$I$22+$G$24+#REF!+$P91</f>
        <v>#REF!</v>
      </c>
      <c r="L91" s="37" t="e">
        <f>$I$22+$G$24+#REF!+$P91</f>
        <v>#REF!</v>
      </c>
      <c r="M91" s="37" t="e">
        <f>$J$22+$G$24+#REF!+$P91</f>
        <v>#REF!</v>
      </c>
      <c r="N91" s="37" t="e">
        <f>$J$22+$G$24+#REF!+$P91</f>
        <v>#REF!</v>
      </c>
      <c r="O91" s="37" t="e">
        <f>$J$22+$G$24+#REF!+$P91</f>
        <v>#REF!</v>
      </c>
      <c r="P91" s="37">
        <f>'Данные ком.оператора'!C91</f>
        <v>1258.41898795</v>
      </c>
    </row>
    <row r="92" spans="2:16" ht="15.75" x14ac:dyDescent="0.25">
      <c r="B92" s="33" t="str">
        <f>'Данные ком.оператора'!A92</f>
        <v>03.03.2024</v>
      </c>
      <c r="C92" s="44">
        <v>6</v>
      </c>
      <c r="D92" s="37" t="e">
        <f>$G$22+$G$24+#REF!+$P92</f>
        <v>#REF!</v>
      </c>
      <c r="E92" s="37" t="e">
        <f>$G$22+$G$24+#REF!+$P92</f>
        <v>#REF!</v>
      </c>
      <c r="F92" s="37" t="e">
        <f>$G$22+$G$24+#REF!+$P92</f>
        <v>#REF!</v>
      </c>
      <c r="G92" s="37"/>
      <c r="H92" s="37"/>
      <c r="I92" s="37"/>
      <c r="J92" s="37" t="e">
        <f>$I$22+$G$24+#REF!+$P92</f>
        <v>#REF!</v>
      </c>
      <c r="K92" s="37" t="e">
        <f>$I$22+$G$24+#REF!+$P92</f>
        <v>#REF!</v>
      </c>
      <c r="L92" s="37" t="e">
        <f>$I$22+$G$24+#REF!+$P92</f>
        <v>#REF!</v>
      </c>
      <c r="M92" s="37" t="e">
        <f>$J$22+$G$24+#REF!+$P92</f>
        <v>#REF!</v>
      </c>
      <c r="N92" s="37" t="e">
        <f>$J$22+$G$24+#REF!+$P92</f>
        <v>#REF!</v>
      </c>
      <c r="O92" s="37" t="e">
        <f>$J$22+$G$24+#REF!+$P92</f>
        <v>#REF!</v>
      </c>
      <c r="P92" s="37">
        <f>'Данные ком.оператора'!C92</f>
        <v>1258.7586766100001</v>
      </c>
    </row>
    <row r="93" spans="2:16" ht="15.75" x14ac:dyDescent="0.25">
      <c r="B93" s="33" t="str">
        <f>'Данные ком.оператора'!A93</f>
        <v>03.03.2024</v>
      </c>
      <c r="C93" s="44">
        <v>7</v>
      </c>
      <c r="D93" s="37" t="e">
        <f>$G$22+$G$24+#REF!+$P93</f>
        <v>#REF!</v>
      </c>
      <c r="E93" s="37" t="e">
        <f>$G$22+$G$24+#REF!+$P93</f>
        <v>#REF!</v>
      </c>
      <c r="F93" s="37" t="e">
        <f>$G$22+$G$24+#REF!+$P93</f>
        <v>#REF!</v>
      </c>
      <c r="G93" s="37"/>
      <c r="H93" s="37"/>
      <c r="I93" s="37"/>
      <c r="J93" s="37" t="e">
        <f>$I$22+$G$24+#REF!+$P93</f>
        <v>#REF!</v>
      </c>
      <c r="K93" s="37" t="e">
        <f>$I$22+$G$24+#REF!+$P93</f>
        <v>#REF!</v>
      </c>
      <c r="L93" s="37" t="e">
        <f>$I$22+$G$24+#REF!+$P93</f>
        <v>#REF!</v>
      </c>
      <c r="M93" s="37" t="e">
        <f>$J$22+$G$24+#REF!+$P93</f>
        <v>#REF!</v>
      </c>
      <c r="N93" s="37" t="e">
        <f>$J$22+$G$24+#REF!+$P93</f>
        <v>#REF!</v>
      </c>
      <c r="O93" s="37" t="e">
        <f>$J$22+$G$24+#REF!+$P93</f>
        <v>#REF!</v>
      </c>
      <c r="P93" s="37">
        <f>'Данные ком.оператора'!C93</f>
        <v>1260.67862216</v>
      </c>
    </row>
    <row r="94" spans="2:16" ht="15.75" x14ac:dyDescent="0.25">
      <c r="B94" s="33" t="str">
        <f>'Данные ком.оператора'!A94</f>
        <v>03.03.2024</v>
      </c>
      <c r="C94" s="44">
        <v>8</v>
      </c>
      <c r="D94" s="37" t="e">
        <f>$G$22+$G$24+#REF!+$P94</f>
        <v>#REF!</v>
      </c>
      <c r="E94" s="37" t="e">
        <f>$G$22+$G$24+#REF!+$P94</f>
        <v>#REF!</v>
      </c>
      <c r="F94" s="37" t="e">
        <f>$G$22+$G$24+#REF!+$P94</f>
        <v>#REF!</v>
      </c>
      <c r="G94" s="37"/>
      <c r="H94" s="37"/>
      <c r="I94" s="37"/>
      <c r="J94" s="37" t="e">
        <f>$I$22+$G$24+#REF!+$P94</f>
        <v>#REF!</v>
      </c>
      <c r="K94" s="37" t="e">
        <f>$I$22+$G$24+#REF!+$P94</f>
        <v>#REF!</v>
      </c>
      <c r="L94" s="37" t="e">
        <f>$I$22+$G$24+#REF!+$P94</f>
        <v>#REF!</v>
      </c>
      <c r="M94" s="37" t="e">
        <f>$J$22+$G$24+#REF!+$P94</f>
        <v>#REF!</v>
      </c>
      <c r="N94" s="37" t="e">
        <f>$J$22+$G$24+#REF!+$P94</f>
        <v>#REF!</v>
      </c>
      <c r="O94" s="37" t="e">
        <f>$J$22+$G$24+#REF!+$P94</f>
        <v>#REF!</v>
      </c>
      <c r="P94" s="37">
        <f>'Данные ком.оператора'!C94</f>
        <v>1264.2438530699999</v>
      </c>
    </row>
    <row r="95" spans="2:16" ht="15.75" x14ac:dyDescent="0.25">
      <c r="B95" s="33" t="str">
        <f>'Данные ком.оператора'!A95</f>
        <v>03.03.2024</v>
      </c>
      <c r="C95" s="44">
        <v>9</v>
      </c>
      <c r="D95" s="37" t="e">
        <f>$G$22+$G$24+#REF!+$P95</f>
        <v>#REF!</v>
      </c>
      <c r="E95" s="37" t="e">
        <f>$G$22+$G$24+#REF!+$P95</f>
        <v>#REF!</v>
      </c>
      <c r="F95" s="37" t="e">
        <f>$G$22+$G$24+#REF!+$P95</f>
        <v>#REF!</v>
      </c>
      <c r="G95" s="37"/>
      <c r="H95" s="37"/>
      <c r="I95" s="37"/>
      <c r="J95" s="37" t="e">
        <f>$I$22+$G$24+#REF!+$P95</f>
        <v>#REF!</v>
      </c>
      <c r="K95" s="37" t="e">
        <f>$I$22+$G$24+#REF!+$P95</f>
        <v>#REF!</v>
      </c>
      <c r="L95" s="37" t="e">
        <f>$I$22+$G$24+#REF!+$P95</f>
        <v>#REF!</v>
      </c>
      <c r="M95" s="37" t="e">
        <f>$J$22+$G$24+#REF!+$P95</f>
        <v>#REF!</v>
      </c>
      <c r="N95" s="37" t="e">
        <f>$J$22+$G$24+#REF!+$P95</f>
        <v>#REF!</v>
      </c>
      <c r="O95" s="37" t="e">
        <f>$J$22+$G$24+#REF!+$P95</f>
        <v>#REF!</v>
      </c>
      <c r="P95" s="37">
        <f>'Данные ком.оператора'!C95</f>
        <v>1270.31989325</v>
      </c>
    </row>
    <row r="96" spans="2:16" ht="15.75" x14ac:dyDescent="0.25">
      <c r="B96" s="33" t="str">
        <f>'Данные ком.оператора'!A96</f>
        <v>03.03.2024</v>
      </c>
      <c r="C96" s="44">
        <v>10</v>
      </c>
      <c r="D96" s="37" t="e">
        <f>$G$22+$G$24+#REF!+$P96</f>
        <v>#REF!</v>
      </c>
      <c r="E96" s="37" t="e">
        <f>$G$22+$G$24+#REF!+$P96</f>
        <v>#REF!</v>
      </c>
      <c r="F96" s="37" t="e">
        <f>$G$22+$G$24+#REF!+$P96</f>
        <v>#REF!</v>
      </c>
      <c r="G96" s="37"/>
      <c r="H96" s="37"/>
      <c r="I96" s="37"/>
      <c r="J96" s="37" t="e">
        <f>$I$22+$G$24+#REF!+$P96</f>
        <v>#REF!</v>
      </c>
      <c r="K96" s="37" t="e">
        <f>$I$22+$G$24+#REF!+$P96</f>
        <v>#REF!</v>
      </c>
      <c r="L96" s="37" t="e">
        <f>$I$22+$G$24+#REF!+$P96</f>
        <v>#REF!</v>
      </c>
      <c r="M96" s="37" t="e">
        <f>$J$22+$G$24+#REF!+$P96</f>
        <v>#REF!</v>
      </c>
      <c r="N96" s="37" t="e">
        <f>$J$22+$G$24+#REF!+$P96</f>
        <v>#REF!</v>
      </c>
      <c r="O96" s="37" t="e">
        <f>$J$22+$G$24+#REF!+$P96</f>
        <v>#REF!</v>
      </c>
      <c r="P96" s="37">
        <f>'Данные ком.оператора'!C96</f>
        <v>1280.72200828</v>
      </c>
    </row>
    <row r="97" spans="2:16" ht="15.75" x14ac:dyDescent="0.25">
      <c r="B97" s="33" t="str">
        <f>'Данные ком.оператора'!A97</f>
        <v>03.03.2024</v>
      </c>
      <c r="C97" s="44">
        <v>11</v>
      </c>
      <c r="D97" s="37" t="e">
        <f>$G$22+$G$24+#REF!+$P97</f>
        <v>#REF!</v>
      </c>
      <c r="E97" s="37" t="e">
        <f>$G$22+$G$24+#REF!+$P97</f>
        <v>#REF!</v>
      </c>
      <c r="F97" s="37" t="e">
        <f>$G$22+$G$24+#REF!+$P97</f>
        <v>#REF!</v>
      </c>
      <c r="G97" s="37"/>
      <c r="H97" s="37"/>
      <c r="I97" s="37"/>
      <c r="J97" s="37" t="e">
        <f>$I$22+$G$24+#REF!+$P97</f>
        <v>#REF!</v>
      </c>
      <c r="K97" s="37" t="e">
        <f>$I$22+$G$24+#REF!+$P97</f>
        <v>#REF!</v>
      </c>
      <c r="L97" s="37" t="e">
        <f>$I$22+$G$24+#REF!+$P97</f>
        <v>#REF!</v>
      </c>
      <c r="M97" s="37" t="e">
        <f>$J$22+$G$24+#REF!+$P97</f>
        <v>#REF!</v>
      </c>
      <c r="N97" s="37" t="e">
        <f>$J$22+$G$24+#REF!+$P97</f>
        <v>#REF!</v>
      </c>
      <c r="O97" s="37" t="e">
        <f>$J$22+$G$24+#REF!+$P97</f>
        <v>#REF!</v>
      </c>
      <c r="P97" s="37">
        <f>'Данные ком.оператора'!C97</f>
        <v>1279.93907754</v>
      </c>
    </row>
    <row r="98" spans="2:16" ht="15.75" x14ac:dyDescent="0.25">
      <c r="B98" s="33" t="str">
        <f>'Данные ком.оператора'!A98</f>
        <v>03.03.2024</v>
      </c>
      <c r="C98" s="44">
        <v>12</v>
      </c>
      <c r="D98" s="37" t="e">
        <f>$G$22+$G$24+#REF!+$P98</f>
        <v>#REF!</v>
      </c>
      <c r="E98" s="37" t="e">
        <f>$G$22+$G$24+#REF!+$P98</f>
        <v>#REF!</v>
      </c>
      <c r="F98" s="37" t="e">
        <f>$G$22+$G$24+#REF!+$P98</f>
        <v>#REF!</v>
      </c>
      <c r="G98" s="37"/>
      <c r="H98" s="37"/>
      <c r="I98" s="37"/>
      <c r="J98" s="37" t="e">
        <f>$I$22+$G$24+#REF!+$P98</f>
        <v>#REF!</v>
      </c>
      <c r="K98" s="37" t="e">
        <f>$I$22+$G$24+#REF!+$P98</f>
        <v>#REF!</v>
      </c>
      <c r="L98" s="37" t="e">
        <f>$I$22+$G$24+#REF!+$P98</f>
        <v>#REF!</v>
      </c>
      <c r="M98" s="37" t="e">
        <f>$J$22+$G$24+#REF!+$P98</f>
        <v>#REF!</v>
      </c>
      <c r="N98" s="37" t="e">
        <f>$J$22+$G$24+#REF!+$P98</f>
        <v>#REF!</v>
      </c>
      <c r="O98" s="37" t="e">
        <f>$J$22+$G$24+#REF!+$P98</f>
        <v>#REF!</v>
      </c>
      <c r="P98" s="37">
        <f>'Данные ком.оператора'!C98</f>
        <v>1274.7104076999999</v>
      </c>
    </row>
    <row r="99" spans="2:16" ht="15.75" x14ac:dyDescent="0.25">
      <c r="B99" s="33" t="str">
        <f>'Данные ком.оператора'!A99</f>
        <v>03.03.2024</v>
      </c>
      <c r="C99" s="44">
        <v>13</v>
      </c>
      <c r="D99" s="37" t="e">
        <f>$G$22+$G$24+#REF!+$P99</f>
        <v>#REF!</v>
      </c>
      <c r="E99" s="37" t="e">
        <f>$G$22+$G$24+#REF!+$P99</f>
        <v>#REF!</v>
      </c>
      <c r="F99" s="37" t="e">
        <f>$G$22+$G$24+#REF!+$P99</f>
        <v>#REF!</v>
      </c>
      <c r="G99" s="37"/>
      <c r="H99" s="37"/>
      <c r="I99" s="37"/>
      <c r="J99" s="37" t="e">
        <f>$I$22+$G$24+#REF!+$P99</f>
        <v>#REF!</v>
      </c>
      <c r="K99" s="37" t="e">
        <f>$I$22+$G$24+#REF!+$P99</f>
        <v>#REF!</v>
      </c>
      <c r="L99" s="37" t="e">
        <f>$I$22+$G$24+#REF!+$P99</f>
        <v>#REF!</v>
      </c>
      <c r="M99" s="37" t="e">
        <f>$J$22+$G$24+#REF!+$P99</f>
        <v>#REF!</v>
      </c>
      <c r="N99" s="37" t="e">
        <f>$J$22+$G$24+#REF!+$P99</f>
        <v>#REF!</v>
      </c>
      <c r="O99" s="37" t="e">
        <f>$J$22+$G$24+#REF!+$P99</f>
        <v>#REF!</v>
      </c>
      <c r="P99" s="37">
        <f>'Данные ком.оператора'!C99</f>
        <v>1288.53006441</v>
      </c>
    </row>
    <row r="100" spans="2:16" ht="15.75" x14ac:dyDescent="0.25">
      <c r="B100" s="33" t="str">
        <f>'Данные ком.оператора'!A100</f>
        <v>03.03.2024</v>
      </c>
      <c r="C100" s="44">
        <v>14</v>
      </c>
      <c r="D100" s="37" t="e">
        <f>$G$22+$G$24+#REF!+$P100</f>
        <v>#REF!</v>
      </c>
      <c r="E100" s="37" t="e">
        <f>$G$22+$G$24+#REF!+$P100</f>
        <v>#REF!</v>
      </c>
      <c r="F100" s="37" t="e">
        <f>$G$22+$G$24+#REF!+$P100</f>
        <v>#REF!</v>
      </c>
      <c r="G100" s="37"/>
      <c r="H100" s="37"/>
      <c r="I100" s="37"/>
      <c r="J100" s="37" t="e">
        <f>$I$22+$G$24+#REF!+$P100</f>
        <v>#REF!</v>
      </c>
      <c r="K100" s="37" t="e">
        <f>$I$22+$G$24+#REF!+$P100</f>
        <v>#REF!</v>
      </c>
      <c r="L100" s="37" t="e">
        <f>$I$22+$G$24+#REF!+$P100</f>
        <v>#REF!</v>
      </c>
      <c r="M100" s="37" t="e">
        <f>$J$22+$G$24+#REF!+$P100</f>
        <v>#REF!</v>
      </c>
      <c r="N100" s="37" t="e">
        <f>$J$22+$G$24+#REF!+$P100</f>
        <v>#REF!</v>
      </c>
      <c r="O100" s="37" t="e">
        <f>$J$22+$G$24+#REF!+$P100</f>
        <v>#REF!</v>
      </c>
      <c r="P100" s="37">
        <f>'Данные ком.оператора'!C100</f>
        <v>1356.9207417499999</v>
      </c>
    </row>
    <row r="101" spans="2:16" ht="15.75" x14ac:dyDescent="0.25">
      <c r="B101" s="33" t="str">
        <f>'Данные ком.оператора'!A101</f>
        <v>03.03.2024</v>
      </c>
      <c r="C101" s="44">
        <v>15</v>
      </c>
      <c r="D101" s="37" t="e">
        <f>$G$22+$G$24+#REF!+$P101</f>
        <v>#REF!</v>
      </c>
      <c r="E101" s="37" t="e">
        <f>$G$22+$G$24+#REF!+$P101</f>
        <v>#REF!</v>
      </c>
      <c r="F101" s="37" t="e">
        <f>$G$22+$G$24+#REF!+$P101</f>
        <v>#REF!</v>
      </c>
      <c r="G101" s="37"/>
      <c r="H101" s="37"/>
      <c r="I101" s="37"/>
      <c r="J101" s="37" t="e">
        <f>$I$22+$G$24+#REF!+$P101</f>
        <v>#REF!</v>
      </c>
      <c r="K101" s="37" t="e">
        <f>$I$22+$G$24+#REF!+$P101</f>
        <v>#REF!</v>
      </c>
      <c r="L101" s="37" t="e">
        <f>$I$22+$G$24+#REF!+$P101</f>
        <v>#REF!</v>
      </c>
      <c r="M101" s="37" t="e">
        <f>$J$22+$G$24+#REF!+$P101</f>
        <v>#REF!</v>
      </c>
      <c r="N101" s="37" t="e">
        <f>$J$22+$G$24+#REF!+$P101</f>
        <v>#REF!</v>
      </c>
      <c r="O101" s="37" t="e">
        <f>$J$22+$G$24+#REF!+$P101</f>
        <v>#REF!</v>
      </c>
      <c r="P101" s="37">
        <f>'Данные ком.оператора'!C101</f>
        <v>1368.7423745399999</v>
      </c>
    </row>
    <row r="102" spans="2:16" ht="15.75" x14ac:dyDescent="0.25">
      <c r="B102" s="33" t="str">
        <f>'Данные ком.оператора'!A102</f>
        <v>03.03.2024</v>
      </c>
      <c r="C102" s="44">
        <v>16</v>
      </c>
      <c r="D102" s="37" t="e">
        <f>$G$22+$G$24+#REF!+$P102</f>
        <v>#REF!</v>
      </c>
      <c r="E102" s="37" t="e">
        <f>$G$22+$G$24+#REF!+$P102</f>
        <v>#REF!</v>
      </c>
      <c r="F102" s="37" t="e">
        <f>$G$22+$G$24+#REF!+$P102</f>
        <v>#REF!</v>
      </c>
      <c r="G102" s="37"/>
      <c r="H102" s="37"/>
      <c r="I102" s="37"/>
      <c r="J102" s="37" t="e">
        <f>$I$22+$G$24+#REF!+$P102</f>
        <v>#REF!</v>
      </c>
      <c r="K102" s="37" t="e">
        <f>$I$22+$G$24+#REF!+$P102</f>
        <v>#REF!</v>
      </c>
      <c r="L102" s="37" t="e">
        <f>$I$22+$G$24+#REF!+$P102</f>
        <v>#REF!</v>
      </c>
      <c r="M102" s="37" t="e">
        <f>$J$22+$G$24+#REF!+$P102</f>
        <v>#REF!</v>
      </c>
      <c r="N102" s="37" t="e">
        <f>$J$22+$G$24+#REF!+$P102</f>
        <v>#REF!</v>
      </c>
      <c r="O102" s="37" t="e">
        <f>$J$22+$G$24+#REF!+$P102</f>
        <v>#REF!</v>
      </c>
      <c r="P102" s="37">
        <f>'Данные ком.оператора'!C102</f>
        <v>1381.1552135300001</v>
      </c>
    </row>
    <row r="103" spans="2:16" ht="15.75" x14ac:dyDescent="0.25">
      <c r="B103" s="33" t="str">
        <f>'Данные ком.оператора'!A103</f>
        <v>03.03.2024</v>
      </c>
      <c r="C103" s="44">
        <v>17</v>
      </c>
      <c r="D103" s="37" t="e">
        <f>$G$22+$G$24+#REF!+$P103</f>
        <v>#REF!</v>
      </c>
      <c r="E103" s="37" t="e">
        <f>$G$22+$G$24+#REF!+$P103</f>
        <v>#REF!</v>
      </c>
      <c r="F103" s="37" t="e">
        <f>$G$22+$G$24+#REF!+$P103</f>
        <v>#REF!</v>
      </c>
      <c r="G103" s="37"/>
      <c r="H103" s="37"/>
      <c r="I103" s="37"/>
      <c r="J103" s="37" t="e">
        <f>$I$22+$G$24+#REF!+$P103</f>
        <v>#REF!</v>
      </c>
      <c r="K103" s="37" t="e">
        <f>$I$22+$G$24+#REF!+$P103</f>
        <v>#REF!</v>
      </c>
      <c r="L103" s="37" t="e">
        <f>$I$22+$G$24+#REF!+$P103</f>
        <v>#REF!</v>
      </c>
      <c r="M103" s="37" t="e">
        <f>$J$22+$G$24+#REF!+$P103</f>
        <v>#REF!</v>
      </c>
      <c r="N103" s="37" t="e">
        <f>$J$22+$G$24+#REF!+$P103</f>
        <v>#REF!</v>
      </c>
      <c r="O103" s="37" t="e">
        <f>$J$22+$G$24+#REF!+$P103</f>
        <v>#REF!</v>
      </c>
      <c r="P103" s="37">
        <f>'Данные ком.оператора'!C103</f>
        <v>1390.20651451</v>
      </c>
    </row>
    <row r="104" spans="2:16" ht="15.75" x14ac:dyDescent="0.25">
      <c r="B104" s="33" t="str">
        <f>'Данные ком.оператора'!A104</f>
        <v>03.03.2024</v>
      </c>
      <c r="C104" s="44">
        <v>18</v>
      </c>
      <c r="D104" s="37" t="e">
        <f>$G$22+$G$24+#REF!+$P104</f>
        <v>#REF!</v>
      </c>
      <c r="E104" s="37" t="e">
        <f>$G$22+$G$24+#REF!+$P104</f>
        <v>#REF!</v>
      </c>
      <c r="F104" s="37" t="e">
        <f>$G$22+$G$24+#REF!+$P104</f>
        <v>#REF!</v>
      </c>
      <c r="G104" s="37"/>
      <c r="H104" s="37"/>
      <c r="I104" s="37"/>
      <c r="J104" s="37" t="e">
        <f>$I$22+$G$24+#REF!+$P104</f>
        <v>#REF!</v>
      </c>
      <c r="K104" s="37" t="e">
        <f>$I$22+$G$24+#REF!+$P104</f>
        <v>#REF!</v>
      </c>
      <c r="L104" s="37" t="e">
        <f>$I$22+$G$24+#REF!+$P104</f>
        <v>#REF!</v>
      </c>
      <c r="M104" s="37" t="e">
        <f>$J$22+$G$24+#REF!+$P104</f>
        <v>#REF!</v>
      </c>
      <c r="N104" s="37" t="e">
        <f>$J$22+$G$24+#REF!+$P104</f>
        <v>#REF!</v>
      </c>
      <c r="O104" s="37" t="e">
        <f>$J$22+$G$24+#REF!+$P104</f>
        <v>#REF!</v>
      </c>
      <c r="P104" s="37">
        <f>'Данные ком.оператора'!C104</f>
        <v>1404.6024233600001</v>
      </c>
    </row>
    <row r="105" spans="2:16" ht="15.75" x14ac:dyDescent="0.25">
      <c r="B105" s="33" t="str">
        <f>'Данные ком.оператора'!A105</f>
        <v>03.03.2024</v>
      </c>
      <c r="C105" s="44">
        <v>19</v>
      </c>
      <c r="D105" s="37" t="e">
        <f>$G$22+$G$24+#REF!+$P105</f>
        <v>#REF!</v>
      </c>
      <c r="E105" s="37" t="e">
        <f>$G$22+$G$24+#REF!+$P105</f>
        <v>#REF!</v>
      </c>
      <c r="F105" s="37" t="e">
        <f>$G$22+$G$24+#REF!+$P105</f>
        <v>#REF!</v>
      </c>
      <c r="G105" s="37"/>
      <c r="H105" s="37"/>
      <c r="I105" s="37"/>
      <c r="J105" s="37" t="e">
        <f>$I$22+$G$24+#REF!+$P105</f>
        <v>#REF!</v>
      </c>
      <c r="K105" s="37" t="e">
        <f>$I$22+$G$24+#REF!+$P105</f>
        <v>#REF!</v>
      </c>
      <c r="L105" s="37" t="e">
        <f>$I$22+$G$24+#REF!+$P105</f>
        <v>#REF!</v>
      </c>
      <c r="M105" s="37" t="e">
        <f>$J$22+$G$24+#REF!+$P105</f>
        <v>#REF!</v>
      </c>
      <c r="N105" s="37" t="e">
        <f>$J$22+$G$24+#REF!+$P105</f>
        <v>#REF!</v>
      </c>
      <c r="O105" s="37" t="e">
        <f>$J$22+$G$24+#REF!+$P105</f>
        <v>#REF!</v>
      </c>
      <c r="P105" s="37">
        <f>'Данные ком.оператора'!C105</f>
        <v>1264.61816647</v>
      </c>
    </row>
    <row r="106" spans="2:16" ht="15.75" x14ac:dyDescent="0.25">
      <c r="B106" s="33" t="str">
        <f>'Данные ком.оператора'!A106</f>
        <v>03.03.2024</v>
      </c>
      <c r="C106" s="44">
        <v>20</v>
      </c>
      <c r="D106" s="37" t="e">
        <f>$G$22+$G$24+#REF!+$P106</f>
        <v>#REF!</v>
      </c>
      <c r="E106" s="37" t="e">
        <f>$G$22+$G$24+#REF!+$P106</f>
        <v>#REF!</v>
      </c>
      <c r="F106" s="37" t="e">
        <f>$G$22+$G$24+#REF!+$P106</f>
        <v>#REF!</v>
      </c>
      <c r="G106" s="37"/>
      <c r="H106" s="37"/>
      <c r="I106" s="37"/>
      <c r="J106" s="37" t="e">
        <f>$I$22+$G$24+#REF!+$P106</f>
        <v>#REF!</v>
      </c>
      <c r="K106" s="37" t="e">
        <f>$I$22+$G$24+#REF!+$P106</f>
        <v>#REF!</v>
      </c>
      <c r="L106" s="37" t="e">
        <f>$I$22+$G$24+#REF!+$P106</f>
        <v>#REF!</v>
      </c>
      <c r="M106" s="37" t="e">
        <f>$J$22+$G$24+#REF!+$P106</f>
        <v>#REF!</v>
      </c>
      <c r="N106" s="37" t="e">
        <f>$J$22+$G$24+#REF!+$P106</f>
        <v>#REF!</v>
      </c>
      <c r="O106" s="37" t="e">
        <f>$J$22+$G$24+#REF!+$P106</f>
        <v>#REF!</v>
      </c>
      <c r="P106" s="37">
        <f>'Данные ком.оператора'!C106</f>
        <v>1278.40804159</v>
      </c>
    </row>
    <row r="107" spans="2:16" ht="15.75" x14ac:dyDescent="0.25">
      <c r="B107" s="33" t="str">
        <f>'Данные ком.оператора'!A107</f>
        <v>03.03.2024</v>
      </c>
      <c r="C107" s="44">
        <v>21</v>
      </c>
      <c r="D107" s="37" t="e">
        <f>$G$22+$G$24+#REF!+$P107</f>
        <v>#REF!</v>
      </c>
      <c r="E107" s="37" t="e">
        <f>$G$22+$G$24+#REF!+$P107</f>
        <v>#REF!</v>
      </c>
      <c r="F107" s="37" t="e">
        <f>$G$22+$G$24+#REF!+$P107</f>
        <v>#REF!</v>
      </c>
      <c r="G107" s="37"/>
      <c r="H107" s="37"/>
      <c r="I107" s="37"/>
      <c r="J107" s="37" t="e">
        <f>$I$22+$G$24+#REF!+$P107</f>
        <v>#REF!</v>
      </c>
      <c r="K107" s="37" t="e">
        <f>$I$22+$G$24+#REF!+$P107</f>
        <v>#REF!</v>
      </c>
      <c r="L107" s="37" t="e">
        <f>$I$22+$G$24+#REF!+$P107</f>
        <v>#REF!</v>
      </c>
      <c r="M107" s="37" t="e">
        <f>$J$22+$G$24+#REF!+$P107</f>
        <v>#REF!</v>
      </c>
      <c r="N107" s="37" t="e">
        <f>$J$22+$G$24+#REF!+$P107</f>
        <v>#REF!</v>
      </c>
      <c r="O107" s="37" t="e">
        <f>$J$22+$G$24+#REF!+$P107</f>
        <v>#REF!</v>
      </c>
      <c r="P107" s="37">
        <f>'Данные ком.оператора'!C107</f>
        <v>1279.22719521</v>
      </c>
    </row>
    <row r="108" spans="2:16" ht="15.75" x14ac:dyDescent="0.25">
      <c r="B108" s="33" t="str">
        <f>'Данные ком.оператора'!A108</f>
        <v>03.03.2024</v>
      </c>
      <c r="C108" s="44">
        <v>22</v>
      </c>
      <c r="D108" s="37" t="e">
        <f>$G$22+$G$24+#REF!+$P108</f>
        <v>#REF!</v>
      </c>
      <c r="E108" s="37" t="e">
        <f>$G$22+$G$24+#REF!+$P108</f>
        <v>#REF!</v>
      </c>
      <c r="F108" s="37" t="e">
        <f>$G$22+$G$24+#REF!+$P108</f>
        <v>#REF!</v>
      </c>
      <c r="G108" s="37"/>
      <c r="H108" s="37"/>
      <c r="I108" s="37"/>
      <c r="J108" s="37" t="e">
        <f>$I$22+$G$24+#REF!+$P108</f>
        <v>#REF!</v>
      </c>
      <c r="K108" s="37" t="e">
        <f>$I$22+$G$24+#REF!+$P108</f>
        <v>#REF!</v>
      </c>
      <c r="L108" s="37" t="e">
        <f>$I$22+$G$24+#REF!+$P108</f>
        <v>#REF!</v>
      </c>
      <c r="M108" s="37" t="e">
        <f>$J$22+$G$24+#REF!+$P108</f>
        <v>#REF!</v>
      </c>
      <c r="N108" s="37" t="e">
        <f>$J$22+$G$24+#REF!+$P108</f>
        <v>#REF!</v>
      </c>
      <c r="O108" s="37" t="e">
        <f>$J$22+$G$24+#REF!+$P108</f>
        <v>#REF!</v>
      </c>
      <c r="P108" s="37">
        <f>'Данные ком.оператора'!C108</f>
        <v>1276.8701023900001</v>
      </c>
    </row>
    <row r="109" spans="2:16" ht="15.75" x14ac:dyDescent="0.25">
      <c r="B109" s="33" t="str">
        <f>'Данные ком.оператора'!A109</f>
        <v>03.03.2024</v>
      </c>
      <c r="C109" s="44">
        <v>23</v>
      </c>
      <c r="D109" s="37" t="e">
        <f>$G$22+$G$24+#REF!+$P109</f>
        <v>#REF!</v>
      </c>
      <c r="E109" s="37" t="e">
        <f>$G$22+$G$24+#REF!+$P109</f>
        <v>#REF!</v>
      </c>
      <c r="F109" s="37" t="e">
        <f>$G$22+$G$24+#REF!+$P109</f>
        <v>#REF!</v>
      </c>
      <c r="G109" s="37"/>
      <c r="H109" s="37"/>
      <c r="I109" s="37"/>
      <c r="J109" s="37" t="e">
        <f>$I$22+$G$24+#REF!+$P109</f>
        <v>#REF!</v>
      </c>
      <c r="K109" s="37" t="e">
        <f>$I$22+$G$24+#REF!+$P109</f>
        <v>#REF!</v>
      </c>
      <c r="L109" s="37" t="e">
        <f>$I$22+$G$24+#REF!+$P109</f>
        <v>#REF!</v>
      </c>
      <c r="M109" s="37" t="e">
        <f>$J$22+$G$24+#REF!+$P109</f>
        <v>#REF!</v>
      </c>
      <c r="N109" s="37" t="e">
        <f>$J$22+$G$24+#REF!+$P109</f>
        <v>#REF!</v>
      </c>
      <c r="O109" s="37" t="e">
        <f>$J$22+$G$24+#REF!+$P109</f>
        <v>#REF!</v>
      </c>
      <c r="P109" s="37">
        <f>'Данные ком.оператора'!C109</f>
        <v>1271.2921317800001</v>
      </c>
    </row>
    <row r="110" spans="2:16" ht="15.75" x14ac:dyDescent="0.25">
      <c r="B110" s="33" t="str">
        <f>'Данные ком.оператора'!A110</f>
        <v>03.03.2024</v>
      </c>
      <c r="C110" s="44">
        <v>24</v>
      </c>
      <c r="D110" s="37" t="e">
        <f>$G$22+$G$24+#REF!+$P110</f>
        <v>#REF!</v>
      </c>
      <c r="E110" s="37" t="e">
        <f>$G$22+$G$24+#REF!+$P110</f>
        <v>#REF!</v>
      </c>
      <c r="F110" s="37" t="e">
        <f>$G$22+$G$24+#REF!+$P110</f>
        <v>#REF!</v>
      </c>
      <c r="G110" s="37"/>
      <c r="H110" s="37"/>
      <c r="I110" s="37"/>
      <c r="J110" s="37" t="e">
        <f>$I$22+$G$24+#REF!+$P110</f>
        <v>#REF!</v>
      </c>
      <c r="K110" s="37" t="e">
        <f>$I$22+$G$24+#REF!+$P110</f>
        <v>#REF!</v>
      </c>
      <c r="L110" s="37" t="e">
        <f>$I$22+$G$24+#REF!+$P110</f>
        <v>#REF!</v>
      </c>
      <c r="M110" s="37" t="e">
        <f>$J$22+$G$24+#REF!+$P110</f>
        <v>#REF!</v>
      </c>
      <c r="N110" s="37" t="e">
        <f>$J$22+$G$24+#REF!+$P110</f>
        <v>#REF!</v>
      </c>
      <c r="O110" s="37" t="e">
        <f>$J$22+$G$24+#REF!+$P110</f>
        <v>#REF!</v>
      </c>
      <c r="P110" s="37">
        <f>'Данные ком.оператора'!C110</f>
        <v>1265.65383172</v>
      </c>
    </row>
    <row r="111" spans="2:16" ht="15.75" x14ac:dyDescent="0.25">
      <c r="B111" s="33" t="str">
        <f>'Данные ком.оператора'!A111</f>
        <v>04.03.2024</v>
      </c>
      <c r="C111" s="44">
        <v>1</v>
      </c>
      <c r="D111" s="37" t="e">
        <f>$G$22+$G$24+#REF!+$P111</f>
        <v>#REF!</v>
      </c>
      <c r="E111" s="37" t="e">
        <f>$G$22+$G$24+#REF!+$P111</f>
        <v>#REF!</v>
      </c>
      <c r="F111" s="37" t="e">
        <f>$G$22+$G$24+#REF!+$P111</f>
        <v>#REF!</v>
      </c>
      <c r="G111" s="37"/>
      <c r="H111" s="37"/>
      <c r="I111" s="37"/>
      <c r="J111" s="37" t="e">
        <f>$I$22+$G$24+#REF!+$P111</f>
        <v>#REF!</v>
      </c>
      <c r="K111" s="37" t="e">
        <f>$I$22+$G$24+#REF!+$P111</f>
        <v>#REF!</v>
      </c>
      <c r="L111" s="37" t="e">
        <f>$I$22+$G$24+#REF!+$P111</f>
        <v>#REF!</v>
      </c>
      <c r="M111" s="37" t="e">
        <f>$J$22+$G$24+#REF!+$P111</f>
        <v>#REF!</v>
      </c>
      <c r="N111" s="37" t="e">
        <f>$J$22+$G$24+#REF!+$P111</f>
        <v>#REF!</v>
      </c>
      <c r="O111" s="37" t="e">
        <f>$J$22+$G$24+#REF!+$P111</f>
        <v>#REF!</v>
      </c>
      <c r="P111" s="37">
        <f>'Данные ком.оператора'!C111</f>
        <v>1263.67450194</v>
      </c>
    </row>
    <row r="112" spans="2:16" ht="15.75" x14ac:dyDescent="0.25">
      <c r="B112" s="33" t="str">
        <f>'Данные ком.оператора'!A112</f>
        <v>04.03.2024</v>
      </c>
      <c r="C112" s="44">
        <v>2</v>
      </c>
      <c r="D112" s="37" t="e">
        <f>$G$22+$G$24+#REF!+$P112</f>
        <v>#REF!</v>
      </c>
      <c r="E112" s="37" t="e">
        <f>$G$22+$G$24+#REF!+$P112</f>
        <v>#REF!</v>
      </c>
      <c r="F112" s="37" t="e">
        <f>$G$22+$G$24+#REF!+$P112</f>
        <v>#REF!</v>
      </c>
      <c r="G112" s="37"/>
      <c r="H112" s="37"/>
      <c r="I112" s="37"/>
      <c r="J112" s="37" t="e">
        <f>$I$22+$G$24+#REF!+$P112</f>
        <v>#REF!</v>
      </c>
      <c r="K112" s="37" t="e">
        <f>$I$22+$G$24+#REF!+$P112</f>
        <v>#REF!</v>
      </c>
      <c r="L112" s="37" t="e">
        <f>$I$22+$G$24+#REF!+$P112</f>
        <v>#REF!</v>
      </c>
      <c r="M112" s="37" t="e">
        <f>$J$22+$G$24+#REF!+$P112</f>
        <v>#REF!</v>
      </c>
      <c r="N112" s="37" t="e">
        <f>$J$22+$G$24+#REF!+$P112</f>
        <v>#REF!</v>
      </c>
      <c r="O112" s="37" t="e">
        <f>$J$22+$G$24+#REF!+$P112</f>
        <v>#REF!</v>
      </c>
      <c r="P112" s="37">
        <f>'Данные ком.оператора'!C112</f>
        <v>1265.3455880199999</v>
      </c>
    </row>
    <row r="113" spans="2:16" ht="15.75" x14ac:dyDescent="0.25">
      <c r="B113" s="33" t="str">
        <f>'Данные ком.оператора'!A113</f>
        <v>04.03.2024</v>
      </c>
      <c r="C113" s="44">
        <v>3</v>
      </c>
      <c r="D113" s="37" t="e">
        <f>$G$22+$G$24+#REF!+$P113</f>
        <v>#REF!</v>
      </c>
      <c r="E113" s="37" t="e">
        <f>$G$22+$G$24+#REF!+$P113</f>
        <v>#REF!</v>
      </c>
      <c r="F113" s="37" t="e">
        <f>$G$22+$G$24+#REF!+$P113</f>
        <v>#REF!</v>
      </c>
      <c r="G113" s="37"/>
      <c r="H113" s="37"/>
      <c r="I113" s="37"/>
      <c r="J113" s="37" t="e">
        <f>$I$22+$G$24+#REF!+$P113</f>
        <v>#REF!</v>
      </c>
      <c r="K113" s="37" t="e">
        <f>$I$22+$G$24+#REF!+$P113</f>
        <v>#REF!</v>
      </c>
      <c r="L113" s="37" t="e">
        <f>$I$22+$G$24+#REF!+$P113</f>
        <v>#REF!</v>
      </c>
      <c r="M113" s="37" t="e">
        <f>$J$22+$G$24+#REF!+$P113</f>
        <v>#REF!</v>
      </c>
      <c r="N113" s="37" t="e">
        <f>$J$22+$G$24+#REF!+$P113</f>
        <v>#REF!</v>
      </c>
      <c r="O113" s="37" t="e">
        <f>$J$22+$G$24+#REF!+$P113</f>
        <v>#REF!</v>
      </c>
      <c r="P113" s="37">
        <f>'Данные ком.оператора'!C113</f>
        <v>1263.035329</v>
      </c>
    </row>
    <row r="114" spans="2:16" ht="15.75" x14ac:dyDescent="0.25">
      <c r="B114" s="33" t="str">
        <f>'Данные ком.оператора'!A114</f>
        <v>04.03.2024</v>
      </c>
      <c r="C114" s="44">
        <v>4</v>
      </c>
      <c r="D114" s="37" t="e">
        <f>$G$22+$G$24+#REF!+$P114</f>
        <v>#REF!</v>
      </c>
      <c r="E114" s="37" t="e">
        <f>$G$22+$G$24+#REF!+$P114</f>
        <v>#REF!</v>
      </c>
      <c r="F114" s="37" t="e">
        <f>$G$22+$G$24+#REF!+$P114</f>
        <v>#REF!</v>
      </c>
      <c r="G114" s="37"/>
      <c r="H114" s="37"/>
      <c r="I114" s="37"/>
      <c r="J114" s="37" t="e">
        <f>$I$22+$G$24+#REF!+$P114</f>
        <v>#REF!</v>
      </c>
      <c r="K114" s="37" t="e">
        <f>$I$22+$G$24+#REF!+$P114</f>
        <v>#REF!</v>
      </c>
      <c r="L114" s="37" t="e">
        <f>$I$22+$G$24+#REF!+$P114</f>
        <v>#REF!</v>
      </c>
      <c r="M114" s="37" t="e">
        <f>$J$22+$G$24+#REF!+$P114</f>
        <v>#REF!</v>
      </c>
      <c r="N114" s="37" t="e">
        <f>$J$22+$G$24+#REF!+$P114</f>
        <v>#REF!</v>
      </c>
      <c r="O114" s="37" t="e">
        <f>$J$22+$G$24+#REF!+$P114</f>
        <v>#REF!</v>
      </c>
      <c r="P114" s="37">
        <f>'Данные ком.оператора'!C114</f>
        <v>1260.58075715</v>
      </c>
    </row>
    <row r="115" spans="2:16" ht="15.75" x14ac:dyDescent="0.25">
      <c r="B115" s="33" t="str">
        <f>'Данные ком.оператора'!A115</f>
        <v>04.03.2024</v>
      </c>
      <c r="C115" s="44">
        <v>5</v>
      </c>
      <c r="D115" s="37" t="e">
        <f>$G$22+$G$24+#REF!+$P115</f>
        <v>#REF!</v>
      </c>
      <c r="E115" s="37" t="e">
        <f>$G$22+$G$24+#REF!+$P115</f>
        <v>#REF!</v>
      </c>
      <c r="F115" s="37" t="e">
        <f>$G$22+$G$24+#REF!+$P115</f>
        <v>#REF!</v>
      </c>
      <c r="G115" s="37"/>
      <c r="H115" s="37"/>
      <c r="I115" s="37"/>
      <c r="J115" s="37" t="e">
        <f>$I$22+$G$24+#REF!+$P115</f>
        <v>#REF!</v>
      </c>
      <c r="K115" s="37" t="e">
        <f>$I$22+$G$24+#REF!+$P115</f>
        <v>#REF!</v>
      </c>
      <c r="L115" s="37" t="e">
        <f>$I$22+$G$24+#REF!+$P115</f>
        <v>#REF!</v>
      </c>
      <c r="M115" s="37" t="e">
        <f>$J$22+$G$24+#REF!+$P115</f>
        <v>#REF!</v>
      </c>
      <c r="N115" s="37" t="e">
        <f>$J$22+$G$24+#REF!+$P115</f>
        <v>#REF!</v>
      </c>
      <c r="O115" s="37" t="e">
        <f>$J$22+$G$24+#REF!+$P115</f>
        <v>#REF!</v>
      </c>
      <c r="P115" s="37">
        <f>'Данные ком.оператора'!C115</f>
        <v>1258.75712387</v>
      </c>
    </row>
    <row r="116" spans="2:16" ht="15.75" x14ac:dyDescent="0.25">
      <c r="B116" s="33" t="str">
        <f>'Данные ком.оператора'!A116</f>
        <v>04.03.2024</v>
      </c>
      <c r="C116" s="44">
        <v>6</v>
      </c>
      <c r="D116" s="37" t="e">
        <f>$G$22+$G$24+#REF!+$P116</f>
        <v>#REF!</v>
      </c>
      <c r="E116" s="37" t="e">
        <f>$G$22+$G$24+#REF!+$P116</f>
        <v>#REF!</v>
      </c>
      <c r="F116" s="37" t="e">
        <f>$G$22+$G$24+#REF!+$P116</f>
        <v>#REF!</v>
      </c>
      <c r="G116" s="37"/>
      <c r="H116" s="37"/>
      <c r="I116" s="37"/>
      <c r="J116" s="37" t="e">
        <f>$I$22+$G$24+#REF!+$P116</f>
        <v>#REF!</v>
      </c>
      <c r="K116" s="37" t="e">
        <f>$I$22+$G$24+#REF!+$P116</f>
        <v>#REF!</v>
      </c>
      <c r="L116" s="37" t="e">
        <f>$I$22+$G$24+#REF!+$P116</f>
        <v>#REF!</v>
      </c>
      <c r="M116" s="37" t="e">
        <f>$J$22+$G$24+#REF!+$P116</f>
        <v>#REF!</v>
      </c>
      <c r="N116" s="37" t="e">
        <f>$J$22+$G$24+#REF!+$P116</f>
        <v>#REF!</v>
      </c>
      <c r="O116" s="37" t="e">
        <f>$J$22+$G$24+#REF!+$P116</f>
        <v>#REF!</v>
      </c>
      <c r="P116" s="37">
        <f>'Данные ком.оператора'!C116</f>
        <v>1257.60863655</v>
      </c>
    </row>
    <row r="117" spans="2:16" ht="15.75" x14ac:dyDescent="0.25">
      <c r="B117" s="33" t="str">
        <f>'Данные ком.оператора'!A117</f>
        <v>04.03.2024</v>
      </c>
      <c r="C117" s="44">
        <v>7</v>
      </c>
      <c r="D117" s="37" t="e">
        <f>$G$22+$G$24+#REF!+$P117</f>
        <v>#REF!</v>
      </c>
      <c r="E117" s="37" t="e">
        <f>$G$22+$G$24+#REF!+$P117</f>
        <v>#REF!</v>
      </c>
      <c r="F117" s="37" t="e">
        <f>$G$22+$G$24+#REF!+$P117</f>
        <v>#REF!</v>
      </c>
      <c r="G117" s="37"/>
      <c r="H117" s="37"/>
      <c r="I117" s="37"/>
      <c r="J117" s="37" t="e">
        <f>$I$22+$G$24+#REF!+$P117</f>
        <v>#REF!</v>
      </c>
      <c r="K117" s="37" t="e">
        <f>$I$22+$G$24+#REF!+$P117</f>
        <v>#REF!</v>
      </c>
      <c r="L117" s="37" t="e">
        <f>$I$22+$G$24+#REF!+$P117</f>
        <v>#REF!</v>
      </c>
      <c r="M117" s="37" t="e">
        <f>$J$22+$G$24+#REF!+$P117</f>
        <v>#REF!</v>
      </c>
      <c r="N117" s="37" t="e">
        <f>$J$22+$G$24+#REF!+$P117</f>
        <v>#REF!</v>
      </c>
      <c r="O117" s="37" t="e">
        <f>$J$22+$G$24+#REF!+$P117</f>
        <v>#REF!</v>
      </c>
      <c r="P117" s="37">
        <f>'Данные ком.оператора'!C117</f>
        <v>1262.34087204</v>
      </c>
    </row>
    <row r="118" spans="2:16" ht="15.75" x14ac:dyDescent="0.25">
      <c r="B118" s="33" t="str">
        <f>'Данные ком.оператора'!A118</f>
        <v>04.03.2024</v>
      </c>
      <c r="C118" s="44">
        <v>8</v>
      </c>
      <c r="D118" s="37" t="e">
        <f>$G$22+$G$24+#REF!+$P118</f>
        <v>#REF!</v>
      </c>
      <c r="E118" s="37" t="e">
        <f>$G$22+$G$24+#REF!+$P118</f>
        <v>#REF!</v>
      </c>
      <c r="F118" s="37" t="e">
        <f>$G$22+$G$24+#REF!+$P118</f>
        <v>#REF!</v>
      </c>
      <c r="G118" s="37"/>
      <c r="H118" s="37"/>
      <c r="I118" s="37"/>
      <c r="J118" s="37" t="e">
        <f>$I$22+$G$24+#REF!+$P118</f>
        <v>#REF!</v>
      </c>
      <c r="K118" s="37" t="e">
        <f>$I$22+$G$24+#REF!+$P118</f>
        <v>#REF!</v>
      </c>
      <c r="L118" s="37" t="e">
        <f>$I$22+$G$24+#REF!+$P118</f>
        <v>#REF!</v>
      </c>
      <c r="M118" s="37" t="e">
        <f>$J$22+$G$24+#REF!+$P118</f>
        <v>#REF!</v>
      </c>
      <c r="N118" s="37" t="e">
        <f>$J$22+$G$24+#REF!+$P118</f>
        <v>#REF!</v>
      </c>
      <c r="O118" s="37" t="e">
        <f>$J$22+$G$24+#REF!+$P118</f>
        <v>#REF!</v>
      </c>
      <c r="P118" s="37">
        <f>'Данные ком.оператора'!C118</f>
        <v>1267.16068522</v>
      </c>
    </row>
    <row r="119" spans="2:16" ht="15.75" x14ac:dyDescent="0.25">
      <c r="B119" s="33" t="str">
        <f>'Данные ком.оператора'!A119</f>
        <v>04.03.2024</v>
      </c>
      <c r="C119" s="44">
        <v>9</v>
      </c>
      <c r="D119" s="37" t="e">
        <f>$G$22+$G$24+#REF!+$P119</f>
        <v>#REF!</v>
      </c>
      <c r="E119" s="37" t="e">
        <f>$G$22+$G$24+#REF!+$P119</f>
        <v>#REF!</v>
      </c>
      <c r="F119" s="37" t="e">
        <f>$G$22+$G$24+#REF!+$P119</f>
        <v>#REF!</v>
      </c>
      <c r="G119" s="37"/>
      <c r="H119" s="37"/>
      <c r="I119" s="37"/>
      <c r="J119" s="37" t="e">
        <f>$I$22+$G$24+#REF!+$P119</f>
        <v>#REF!</v>
      </c>
      <c r="K119" s="37" t="e">
        <f>$I$22+$G$24+#REF!+$P119</f>
        <v>#REF!</v>
      </c>
      <c r="L119" s="37" t="e">
        <f>$I$22+$G$24+#REF!+$P119</f>
        <v>#REF!</v>
      </c>
      <c r="M119" s="37" t="e">
        <f>$J$22+$G$24+#REF!+$P119</f>
        <v>#REF!</v>
      </c>
      <c r="N119" s="37" t="e">
        <f>$J$22+$G$24+#REF!+$P119</f>
        <v>#REF!</v>
      </c>
      <c r="O119" s="37" t="e">
        <f>$J$22+$G$24+#REF!+$P119</f>
        <v>#REF!</v>
      </c>
      <c r="P119" s="37">
        <f>'Данные ком.оператора'!C119</f>
        <v>1265.89425639</v>
      </c>
    </row>
    <row r="120" spans="2:16" ht="15.75" x14ac:dyDescent="0.25">
      <c r="B120" s="33" t="str">
        <f>'Данные ком.оператора'!A120</f>
        <v>04.03.2024</v>
      </c>
      <c r="C120" s="44">
        <v>10</v>
      </c>
      <c r="D120" s="37" t="e">
        <f>$G$22+$G$24+#REF!+$P120</f>
        <v>#REF!</v>
      </c>
      <c r="E120" s="37" t="e">
        <f>$G$22+$G$24+#REF!+$P120</f>
        <v>#REF!</v>
      </c>
      <c r="F120" s="37" t="e">
        <f>$G$22+$G$24+#REF!+$P120</f>
        <v>#REF!</v>
      </c>
      <c r="G120" s="37"/>
      <c r="H120" s="37"/>
      <c r="I120" s="37"/>
      <c r="J120" s="37" t="e">
        <f>$I$22+$G$24+#REF!+$P120</f>
        <v>#REF!</v>
      </c>
      <c r="K120" s="37" t="e">
        <f>$I$22+$G$24+#REF!+$P120</f>
        <v>#REF!</v>
      </c>
      <c r="L120" s="37" t="e">
        <f>$I$22+$G$24+#REF!+$P120</f>
        <v>#REF!</v>
      </c>
      <c r="M120" s="37" t="e">
        <f>$J$22+$G$24+#REF!+$P120</f>
        <v>#REF!</v>
      </c>
      <c r="N120" s="37" t="e">
        <f>$J$22+$G$24+#REF!+$P120</f>
        <v>#REF!</v>
      </c>
      <c r="O120" s="37" t="e">
        <f>$J$22+$G$24+#REF!+$P120</f>
        <v>#REF!</v>
      </c>
      <c r="P120" s="37">
        <f>'Данные ком.оператора'!C120</f>
        <v>1269.07887418</v>
      </c>
    </row>
    <row r="121" spans="2:16" ht="15.75" x14ac:dyDescent="0.25">
      <c r="B121" s="33" t="str">
        <f>'Данные ком.оператора'!A121</f>
        <v>04.03.2024</v>
      </c>
      <c r="C121" s="44">
        <v>11</v>
      </c>
      <c r="D121" s="37" t="e">
        <f>$G$22+$G$24+#REF!+$P121</f>
        <v>#REF!</v>
      </c>
      <c r="E121" s="37" t="e">
        <f>$G$22+$G$24+#REF!+$P121</f>
        <v>#REF!</v>
      </c>
      <c r="F121" s="37" t="e">
        <f>$G$22+$G$24+#REF!+$P121</f>
        <v>#REF!</v>
      </c>
      <c r="G121" s="37"/>
      <c r="H121" s="37"/>
      <c r="I121" s="37"/>
      <c r="J121" s="37" t="e">
        <f>$I$22+$G$24+#REF!+$P121</f>
        <v>#REF!</v>
      </c>
      <c r="K121" s="37" t="e">
        <f>$I$22+$G$24+#REF!+$P121</f>
        <v>#REF!</v>
      </c>
      <c r="L121" s="37" t="e">
        <f>$I$22+$G$24+#REF!+$P121</f>
        <v>#REF!</v>
      </c>
      <c r="M121" s="37" t="e">
        <f>$J$22+$G$24+#REF!+$P121</f>
        <v>#REF!</v>
      </c>
      <c r="N121" s="37" t="e">
        <f>$J$22+$G$24+#REF!+$P121</f>
        <v>#REF!</v>
      </c>
      <c r="O121" s="37" t="e">
        <f>$J$22+$G$24+#REF!+$P121</f>
        <v>#REF!</v>
      </c>
      <c r="P121" s="37">
        <f>'Данные ком.оператора'!C121</f>
        <v>1276.5461334500001</v>
      </c>
    </row>
    <row r="122" spans="2:16" ht="15.75" x14ac:dyDescent="0.25">
      <c r="B122" s="33" t="str">
        <f>'Данные ком.оператора'!A122</f>
        <v>04.03.2024</v>
      </c>
      <c r="C122" s="44">
        <v>12</v>
      </c>
      <c r="D122" s="37" t="e">
        <f>$G$22+$G$24+#REF!+$P122</f>
        <v>#REF!</v>
      </c>
      <c r="E122" s="37" t="e">
        <f>$G$22+$G$24+#REF!+$P122</f>
        <v>#REF!</v>
      </c>
      <c r="F122" s="37" t="e">
        <f>$G$22+$G$24+#REF!+$P122</f>
        <v>#REF!</v>
      </c>
      <c r="G122" s="37"/>
      <c r="H122" s="37"/>
      <c r="I122" s="37"/>
      <c r="J122" s="37" t="e">
        <f>$I$22+$G$24+#REF!+$P122</f>
        <v>#REF!</v>
      </c>
      <c r="K122" s="37" t="e">
        <f>$I$22+$G$24+#REF!+$P122</f>
        <v>#REF!</v>
      </c>
      <c r="L122" s="37" t="e">
        <f>$I$22+$G$24+#REF!+$P122</f>
        <v>#REF!</v>
      </c>
      <c r="M122" s="37" t="e">
        <f>$J$22+$G$24+#REF!+$P122</f>
        <v>#REF!</v>
      </c>
      <c r="N122" s="37" t="e">
        <f>$J$22+$G$24+#REF!+$P122</f>
        <v>#REF!</v>
      </c>
      <c r="O122" s="37" t="e">
        <f>$J$22+$G$24+#REF!+$P122</f>
        <v>#REF!</v>
      </c>
      <c r="P122" s="37">
        <f>'Данные ком.оператора'!C122</f>
        <v>1278.2985150500001</v>
      </c>
    </row>
    <row r="123" spans="2:16" ht="15.75" x14ac:dyDescent="0.25">
      <c r="B123" s="33" t="str">
        <f>'Данные ком.оператора'!A123</f>
        <v>04.03.2024</v>
      </c>
      <c r="C123" s="44">
        <v>13</v>
      </c>
      <c r="D123" s="37" t="e">
        <f>$G$22+$G$24+#REF!+$P123</f>
        <v>#REF!</v>
      </c>
      <c r="E123" s="37" t="e">
        <f>$G$22+$G$24+#REF!+$P123</f>
        <v>#REF!</v>
      </c>
      <c r="F123" s="37" t="e">
        <f>$G$22+$G$24+#REF!+$P123</f>
        <v>#REF!</v>
      </c>
      <c r="G123" s="37"/>
      <c r="H123" s="37"/>
      <c r="I123" s="37"/>
      <c r="J123" s="37" t="e">
        <f>$I$22+$G$24+#REF!+$P123</f>
        <v>#REF!</v>
      </c>
      <c r="K123" s="37" t="e">
        <f>$I$22+$G$24+#REF!+$P123</f>
        <v>#REF!</v>
      </c>
      <c r="L123" s="37" t="e">
        <f>$I$22+$G$24+#REF!+$P123</f>
        <v>#REF!</v>
      </c>
      <c r="M123" s="37" t="e">
        <f>$J$22+$G$24+#REF!+$P123</f>
        <v>#REF!</v>
      </c>
      <c r="N123" s="37" t="e">
        <f>$J$22+$G$24+#REF!+$P123</f>
        <v>#REF!</v>
      </c>
      <c r="O123" s="37" t="e">
        <f>$J$22+$G$24+#REF!+$P123</f>
        <v>#REF!</v>
      </c>
      <c r="P123" s="37">
        <f>'Данные ком.оператора'!C123</f>
        <v>1277.9501627899999</v>
      </c>
    </row>
    <row r="124" spans="2:16" ht="15.75" x14ac:dyDescent="0.25">
      <c r="B124" s="33" t="str">
        <f>'Данные ком.оператора'!A124</f>
        <v>04.03.2024</v>
      </c>
      <c r="C124" s="44">
        <v>14</v>
      </c>
      <c r="D124" s="37" t="e">
        <f>$G$22+$G$24+#REF!+$P124</f>
        <v>#REF!</v>
      </c>
      <c r="E124" s="37" t="e">
        <f>$G$22+$G$24+#REF!+$P124</f>
        <v>#REF!</v>
      </c>
      <c r="F124" s="37" t="e">
        <f>$G$22+$G$24+#REF!+$P124</f>
        <v>#REF!</v>
      </c>
      <c r="G124" s="37"/>
      <c r="H124" s="37"/>
      <c r="I124" s="37"/>
      <c r="J124" s="37" t="e">
        <f>$I$22+$G$24+#REF!+$P124</f>
        <v>#REF!</v>
      </c>
      <c r="K124" s="37" t="e">
        <f>$I$22+$G$24+#REF!+$P124</f>
        <v>#REF!</v>
      </c>
      <c r="L124" s="37" t="e">
        <f>$I$22+$G$24+#REF!+$P124</f>
        <v>#REF!</v>
      </c>
      <c r="M124" s="37" t="e">
        <f>$J$22+$G$24+#REF!+$P124</f>
        <v>#REF!</v>
      </c>
      <c r="N124" s="37" t="e">
        <f>$J$22+$G$24+#REF!+$P124</f>
        <v>#REF!</v>
      </c>
      <c r="O124" s="37" t="e">
        <f>$J$22+$G$24+#REF!+$P124</f>
        <v>#REF!</v>
      </c>
      <c r="P124" s="37">
        <f>'Данные ком.оператора'!C124</f>
        <v>1274.42592276</v>
      </c>
    </row>
    <row r="125" spans="2:16" ht="15.75" x14ac:dyDescent="0.25">
      <c r="B125" s="33" t="str">
        <f>'Данные ком.оператора'!A125</f>
        <v>04.03.2024</v>
      </c>
      <c r="C125" s="44">
        <v>15</v>
      </c>
      <c r="D125" s="37" t="e">
        <f>$G$22+$G$24+#REF!+$P125</f>
        <v>#REF!</v>
      </c>
      <c r="E125" s="37" t="e">
        <f>$G$22+$G$24+#REF!+$P125</f>
        <v>#REF!</v>
      </c>
      <c r="F125" s="37" t="e">
        <f>$G$22+$G$24+#REF!+$P125</f>
        <v>#REF!</v>
      </c>
      <c r="G125" s="37"/>
      <c r="H125" s="37"/>
      <c r="I125" s="37"/>
      <c r="J125" s="37" t="e">
        <f>$I$22+$G$24+#REF!+$P125</f>
        <v>#REF!</v>
      </c>
      <c r="K125" s="37" t="e">
        <f>$I$22+$G$24+#REF!+$P125</f>
        <v>#REF!</v>
      </c>
      <c r="L125" s="37" t="e">
        <f>$I$22+$G$24+#REF!+$P125</f>
        <v>#REF!</v>
      </c>
      <c r="M125" s="37" t="e">
        <f>$J$22+$G$24+#REF!+$P125</f>
        <v>#REF!</v>
      </c>
      <c r="N125" s="37" t="e">
        <f>$J$22+$G$24+#REF!+$P125</f>
        <v>#REF!</v>
      </c>
      <c r="O125" s="37" t="e">
        <f>$J$22+$G$24+#REF!+$P125</f>
        <v>#REF!</v>
      </c>
      <c r="P125" s="37">
        <f>'Данные ком.оператора'!C125</f>
        <v>1276.0336927000001</v>
      </c>
    </row>
    <row r="126" spans="2:16" ht="15.75" x14ac:dyDescent="0.25">
      <c r="B126" s="33" t="str">
        <f>'Данные ком.оператора'!A126</f>
        <v>04.03.2024</v>
      </c>
      <c r="C126" s="44">
        <v>16</v>
      </c>
      <c r="D126" s="37" t="e">
        <f>$G$22+$G$24+#REF!+$P126</f>
        <v>#REF!</v>
      </c>
      <c r="E126" s="37" t="e">
        <f>$G$22+$G$24+#REF!+$P126</f>
        <v>#REF!</v>
      </c>
      <c r="F126" s="37" t="e">
        <f>$G$22+$G$24+#REF!+$P126</f>
        <v>#REF!</v>
      </c>
      <c r="G126" s="37"/>
      <c r="H126" s="37"/>
      <c r="I126" s="37"/>
      <c r="J126" s="37" t="e">
        <f>$I$22+$G$24+#REF!+$P126</f>
        <v>#REF!</v>
      </c>
      <c r="K126" s="37" t="e">
        <f>$I$22+$G$24+#REF!+$P126</f>
        <v>#REF!</v>
      </c>
      <c r="L126" s="37" t="e">
        <f>$I$22+$G$24+#REF!+$P126</f>
        <v>#REF!</v>
      </c>
      <c r="M126" s="37" t="e">
        <f>$J$22+$G$24+#REF!+$P126</f>
        <v>#REF!</v>
      </c>
      <c r="N126" s="37" t="e">
        <f>$J$22+$G$24+#REF!+$P126</f>
        <v>#REF!</v>
      </c>
      <c r="O126" s="37" t="e">
        <f>$J$22+$G$24+#REF!+$P126</f>
        <v>#REF!</v>
      </c>
      <c r="P126" s="37">
        <f>'Данные ком.оператора'!C126</f>
        <v>1275.34573215</v>
      </c>
    </row>
    <row r="127" spans="2:16" ht="15.75" x14ac:dyDescent="0.25">
      <c r="B127" s="33" t="str">
        <f>'Данные ком.оператора'!A127</f>
        <v>04.03.2024</v>
      </c>
      <c r="C127" s="44">
        <v>17</v>
      </c>
      <c r="D127" s="37" t="e">
        <f>$G$22+$G$24+#REF!+$P127</f>
        <v>#REF!</v>
      </c>
      <c r="E127" s="37" t="e">
        <f>$G$22+$G$24+#REF!+$P127</f>
        <v>#REF!</v>
      </c>
      <c r="F127" s="37" t="e">
        <f>$G$22+$G$24+#REF!+$P127</f>
        <v>#REF!</v>
      </c>
      <c r="G127" s="37"/>
      <c r="H127" s="37"/>
      <c r="I127" s="37"/>
      <c r="J127" s="37" t="e">
        <f>$I$22+$G$24+#REF!+$P127</f>
        <v>#REF!</v>
      </c>
      <c r="K127" s="37" t="e">
        <f>$I$22+$G$24+#REF!+$P127</f>
        <v>#REF!</v>
      </c>
      <c r="L127" s="37" t="e">
        <f>$I$22+$G$24+#REF!+$P127</f>
        <v>#REF!</v>
      </c>
      <c r="M127" s="37" t="e">
        <f>$J$22+$G$24+#REF!+$P127</f>
        <v>#REF!</v>
      </c>
      <c r="N127" s="37" t="e">
        <f>$J$22+$G$24+#REF!+$P127</f>
        <v>#REF!</v>
      </c>
      <c r="O127" s="37" t="e">
        <f>$J$22+$G$24+#REF!+$P127</f>
        <v>#REF!</v>
      </c>
      <c r="P127" s="37">
        <f>'Данные ком.оператора'!C127</f>
        <v>1273.1204086600001</v>
      </c>
    </row>
    <row r="128" spans="2:16" ht="15.75" x14ac:dyDescent="0.25">
      <c r="B128" s="33" t="str">
        <f>'Данные ком.оператора'!A128</f>
        <v>04.03.2024</v>
      </c>
      <c r="C128" s="44">
        <v>18</v>
      </c>
      <c r="D128" s="37" t="e">
        <f>$G$22+$G$24+#REF!+$P128</f>
        <v>#REF!</v>
      </c>
      <c r="E128" s="37" t="e">
        <f>$G$22+$G$24+#REF!+$P128</f>
        <v>#REF!</v>
      </c>
      <c r="F128" s="37" t="e">
        <f>$G$22+$G$24+#REF!+$P128</f>
        <v>#REF!</v>
      </c>
      <c r="G128" s="37"/>
      <c r="H128" s="37"/>
      <c r="I128" s="37"/>
      <c r="J128" s="37" t="e">
        <f>$I$22+$G$24+#REF!+$P128</f>
        <v>#REF!</v>
      </c>
      <c r="K128" s="37" t="e">
        <f>$I$22+$G$24+#REF!+$P128</f>
        <v>#REF!</v>
      </c>
      <c r="L128" s="37" t="e">
        <f>$I$22+$G$24+#REF!+$P128</f>
        <v>#REF!</v>
      </c>
      <c r="M128" s="37" t="e">
        <f>$J$22+$G$24+#REF!+$P128</f>
        <v>#REF!</v>
      </c>
      <c r="N128" s="37" t="e">
        <f>$J$22+$G$24+#REF!+$P128</f>
        <v>#REF!</v>
      </c>
      <c r="O128" s="37" t="e">
        <f>$J$22+$G$24+#REF!+$P128</f>
        <v>#REF!</v>
      </c>
      <c r="P128" s="37">
        <f>'Данные ком.оператора'!C128</f>
        <v>1273.29487404</v>
      </c>
    </row>
    <row r="129" spans="2:16" ht="15.75" x14ac:dyDescent="0.25">
      <c r="B129" s="33" t="str">
        <f>'Данные ком.оператора'!A129</f>
        <v>04.03.2024</v>
      </c>
      <c r="C129" s="44">
        <v>19</v>
      </c>
      <c r="D129" s="37" t="e">
        <f>$G$22+$G$24+#REF!+$P129</f>
        <v>#REF!</v>
      </c>
      <c r="E129" s="37" t="e">
        <f>$G$22+$G$24+#REF!+$P129</f>
        <v>#REF!</v>
      </c>
      <c r="F129" s="37" t="e">
        <f>$G$22+$G$24+#REF!+$P129</f>
        <v>#REF!</v>
      </c>
      <c r="G129" s="37"/>
      <c r="H129" s="37"/>
      <c r="I129" s="37"/>
      <c r="J129" s="37" t="e">
        <f>$I$22+$G$24+#REF!+$P129</f>
        <v>#REF!</v>
      </c>
      <c r="K129" s="37" t="e">
        <f>$I$22+$G$24+#REF!+$P129</f>
        <v>#REF!</v>
      </c>
      <c r="L129" s="37" t="e">
        <f>$I$22+$G$24+#REF!+$P129</f>
        <v>#REF!</v>
      </c>
      <c r="M129" s="37" t="e">
        <f>$J$22+$G$24+#REF!+$P129</f>
        <v>#REF!</v>
      </c>
      <c r="N129" s="37" t="e">
        <f>$J$22+$G$24+#REF!+$P129</f>
        <v>#REF!</v>
      </c>
      <c r="O129" s="37" t="e">
        <f>$J$22+$G$24+#REF!+$P129</f>
        <v>#REF!</v>
      </c>
      <c r="P129" s="37">
        <f>'Данные ком.оператора'!C129</f>
        <v>1271.3297729400001</v>
      </c>
    </row>
    <row r="130" spans="2:16" ht="15.75" x14ac:dyDescent="0.25">
      <c r="B130" s="33" t="str">
        <f>'Данные ком.оператора'!A130</f>
        <v>04.03.2024</v>
      </c>
      <c r="C130" s="44">
        <v>20</v>
      </c>
      <c r="D130" s="37" t="e">
        <f>$G$22+$G$24+#REF!+$P130</f>
        <v>#REF!</v>
      </c>
      <c r="E130" s="37" t="e">
        <f>$G$22+$G$24+#REF!+$P130</f>
        <v>#REF!</v>
      </c>
      <c r="F130" s="37" t="e">
        <f>$G$22+$G$24+#REF!+$P130</f>
        <v>#REF!</v>
      </c>
      <c r="G130" s="37"/>
      <c r="H130" s="37"/>
      <c r="I130" s="37"/>
      <c r="J130" s="37" t="e">
        <f>$I$22+$G$24+#REF!+$P130</f>
        <v>#REF!</v>
      </c>
      <c r="K130" s="37" t="e">
        <f>$I$22+$G$24+#REF!+$P130</f>
        <v>#REF!</v>
      </c>
      <c r="L130" s="37" t="e">
        <f>$I$22+$G$24+#REF!+$P130</f>
        <v>#REF!</v>
      </c>
      <c r="M130" s="37" t="e">
        <f>$J$22+$G$24+#REF!+$P130</f>
        <v>#REF!</v>
      </c>
      <c r="N130" s="37" t="e">
        <f>$J$22+$G$24+#REF!+$P130</f>
        <v>#REF!</v>
      </c>
      <c r="O130" s="37" t="e">
        <f>$J$22+$G$24+#REF!+$P130</f>
        <v>#REF!</v>
      </c>
      <c r="P130" s="37">
        <f>'Данные ком.оператора'!C130</f>
        <v>1280.62955543</v>
      </c>
    </row>
    <row r="131" spans="2:16" ht="15.75" x14ac:dyDescent="0.25">
      <c r="B131" s="33" t="str">
        <f>'Данные ком.оператора'!A131</f>
        <v>04.03.2024</v>
      </c>
      <c r="C131" s="44">
        <v>21</v>
      </c>
      <c r="D131" s="37" t="e">
        <f>$G$22+$G$24+#REF!+$P131</f>
        <v>#REF!</v>
      </c>
      <c r="E131" s="37" t="e">
        <f>$G$22+$G$24+#REF!+$P131</f>
        <v>#REF!</v>
      </c>
      <c r="F131" s="37" t="e">
        <f>$G$22+$G$24+#REF!+$P131</f>
        <v>#REF!</v>
      </c>
      <c r="G131" s="37"/>
      <c r="H131" s="37"/>
      <c r="I131" s="37"/>
      <c r="J131" s="37" t="e">
        <f>$I$22+$G$24+#REF!+$P131</f>
        <v>#REF!</v>
      </c>
      <c r="K131" s="37" t="e">
        <f>$I$22+$G$24+#REF!+$P131</f>
        <v>#REF!</v>
      </c>
      <c r="L131" s="37" t="e">
        <f>$I$22+$G$24+#REF!+$P131</f>
        <v>#REF!</v>
      </c>
      <c r="M131" s="37" t="e">
        <f>$J$22+$G$24+#REF!+$P131</f>
        <v>#REF!</v>
      </c>
      <c r="N131" s="37" t="e">
        <f>$J$22+$G$24+#REF!+$P131</f>
        <v>#REF!</v>
      </c>
      <c r="O131" s="37" t="e">
        <f>$J$22+$G$24+#REF!+$P131</f>
        <v>#REF!</v>
      </c>
      <c r="P131" s="37">
        <f>'Данные ком.оператора'!C131</f>
        <v>1280.49919931</v>
      </c>
    </row>
    <row r="132" spans="2:16" ht="15.75" x14ac:dyDescent="0.25">
      <c r="B132" s="33" t="str">
        <f>'Данные ком.оператора'!A132</f>
        <v>04.03.2024</v>
      </c>
      <c r="C132" s="44">
        <v>22</v>
      </c>
      <c r="D132" s="37" t="e">
        <f>$G$22+$G$24+#REF!+$P132</f>
        <v>#REF!</v>
      </c>
      <c r="E132" s="37" t="e">
        <f>$G$22+$G$24+#REF!+$P132</f>
        <v>#REF!</v>
      </c>
      <c r="F132" s="37" t="e">
        <f>$G$22+$G$24+#REF!+$P132</f>
        <v>#REF!</v>
      </c>
      <c r="G132" s="37"/>
      <c r="H132" s="37"/>
      <c r="I132" s="37"/>
      <c r="J132" s="37" t="e">
        <f>$I$22+$G$24+#REF!+$P132</f>
        <v>#REF!</v>
      </c>
      <c r="K132" s="37" t="e">
        <f>$I$22+$G$24+#REF!+$P132</f>
        <v>#REF!</v>
      </c>
      <c r="L132" s="37" t="e">
        <f>$I$22+$G$24+#REF!+$P132</f>
        <v>#REF!</v>
      </c>
      <c r="M132" s="37" t="e">
        <f>$J$22+$G$24+#REF!+$P132</f>
        <v>#REF!</v>
      </c>
      <c r="N132" s="37" t="e">
        <f>$J$22+$G$24+#REF!+$P132</f>
        <v>#REF!</v>
      </c>
      <c r="O132" s="37" t="e">
        <f>$J$22+$G$24+#REF!+$P132</f>
        <v>#REF!</v>
      </c>
      <c r="P132" s="37">
        <f>'Данные ком.оператора'!C132</f>
        <v>1277.9251125999999</v>
      </c>
    </row>
    <row r="133" spans="2:16" ht="15.75" x14ac:dyDescent="0.25">
      <c r="B133" s="33" t="str">
        <f>'Данные ком.оператора'!A133</f>
        <v>04.03.2024</v>
      </c>
      <c r="C133" s="44">
        <v>23</v>
      </c>
      <c r="D133" s="37" t="e">
        <f>$G$22+$G$24+#REF!+$P133</f>
        <v>#REF!</v>
      </c>
      <c r="E133" s="37" t="e">
        <f>$G$22+$G$24+#REF!+$P133</f>
        <v>#REF!</v>
      </c>
      <c r="F133" s="37" t="e">
        <f>$G$22+$G$24+#REF!+$P133</f>
        <v>#REF!</v>
      </c>
      <c r="G133" s="37"/>
      <c r="H133" s="37"/>
      <c r="I133" s="37"/>
      <c r="J133" s="37" t="e">
        <f>$I$22+$G$24+#REF!+$P133</f>
        <v>#REF!</v>
      </c>
      <c r="K133" s="37" t="e">
        <f>$I$22+$G$24+#REF!+$P133</f>
        <v>#REF!</v>
      </c>
      <c r="L133" s="37" t="e">
        <f>$I$22+$G$24+#REF!+$P133</f>
        <v>#REF!</v>
      </c>
      <c r="M133" s="37" t="e">
        <f>$J$22+$G$24+#REF!+$P133</f>
        <v>#REF!</v>
      </c>
      <c r="N133" s="37" t="e">
        <f>$J$22+$G$24+#REF!+$P133</f>
        <v>#REF!</v>
      </c>
      <c r="O133" s="37" t="e">
        <f>$J$22+$G$24+#REF!+$P133</f>
        <v>#REF!</v>
      </c>
      <c r="P133" s="37">
        <f>'Данные ком.оператора'!C133</f>
        <v>1274.3474120599999</v>
      </c>
    </row>
    <row r="134" spans="2:16" ht="15.75" x14ac:dyDescent="0.25">
      <c r="B134" s="33" t="str">
        <f>'Данные ком.оператора'!A134</f>
        <v>04.03.2024</v>
      </c>
      <c r="C134" s="44">
        <v>24</v>
      </c>
      <c r="D134" s="37" t="e">
        <f>$G$22+$G$24+#REF!+$P134</f>
        <v>#REF!</v>
      </c>
      <c r="E134" s="37" t="e">
        <f>$G$22+$G$24+#REF!+$P134</f>
        <v>#REF!</v>
      </c>
      <c r="F134" s="37" t="e">
        <f>$G$22+$G$24+#REF!+$P134</f>
        <v>#REF!</v>
      </c>
      <c r="G134" s="37"/>
      <c r="H134" s="37"/>
      <c r="I134" s="37"/>
      <c r="J134" s="37" t="e">
        <f>$I$22+$G$24+#REF!+$P134</f>
        <v>#REF!</v>
      </c>
      <c r="K134" s="37" t="e">
        <f>$I$22+$G$24+#REF!+$P134</f>
        <v>#REF!</v>
      </c>
      <c r="L134" s="37" t="e">
        <f>$I$22+$G$24+#REF!+$P134</f>
        <v>#REF!</v>
      </c>
      <c r="M134" s="37" t="e">
        <f>$J$22+$G$24+#REF!+$P134</f>
        <v>#REF!</v>
      </c>
      <c r="N134" s="37" t="e">
        <f>$J$22+$G$24+#REF!+$P134</f>
        <v>#REF!</v>
      </c>
      <c r="O134" s="37" t="e">
        <f>$J$22+$G$24+#REF!+$P134</f>
        <v>#REF!</v>
      </c>
      <c r="P134" s="37">
        <f>'Данные ком.оператора'!C134</f>
        <v>1269.14059236</v>
      </c>
    </row>
    <row r="135" spans="2:16" ht="15.75" x14ac:dyDescent="0.25">
      <c r="B135" s="33" t="str">
        <f>'Данные ком.оператора'!A135</f>
        <v>05.03.2024</v>
      </c>
      <c r="C135" s="44">
        <v>1</v>
      </c>
      <c r="D135" s="37" t="e">
        <f>$G$22+$G$24+#REF!+$P135</f>
        <v>#REF!</v>
      </c>
      <c r="E135" s="37" t="e">
        <f>$G$22+$G$24+#REF!+$P135</f>
        <v>#REF!</v>
      </c>
      <c r="F135" s="37" t="e">
        <f>$G$22+$G$24+#REF!+$P135</f>
        <v>#REF!</v>
      </c>
      <c r="G135" s="37"/>
      <c r="H135" s="37"/>
      <c r="I135" s="37"/>
      <c r="J135" s="37" t="e">
        <f>$I$22+$G$24+#REF!+$P135</f>
        <v>#REF!</v>
      </c>
      <c r="K135" s="37" t="e">
        <f>$I$22+$G$24+#REF!+$P135</f>
        <v>#REF!</v>
      </c>
      <c r="L135" s="37" t="e">
        <f>$I$22+$G$24+#REF!+$P135</f>
        <v>#REF!</v>
      </c>
      <c r="M135" s="37" t="e">
        <f>$J$22+$G$24+#REF!+$P135</f>
        <v>#REF!</v>
      </c>
      <c r="N135" s="37" t="e">
        <f>$J$22+$G$24+#REF!+$P135</f>
        <v>#REF!</v>
      </c>
      <c r="O135" s="37" t="e">
        <f>$J$22+$G$24+#REF!+$P135</f>
        <v>#REF!</v>
      </c>
      <c r="P135" s="37">
        <f>'Данные ком.оператора'!C135</f>
        <v>1268.90675134</v>
      </c>
    </row>
    <row r="136" spans="2:16" ht="15.75" x14ac:dyDescent="0.25">
      <c r="B136" s="33" t="str">
        <f>'Данные ком.оператора'!A136</f>
        <v>05.03.2024</v>
      </c>
      <c r="C136" s="44">
        <v>2</v>
      </c>
      <c r="D136" s="37" t="e">
        <f>$G$22+$G$24+#REF!+$P136</f>
        <v>#REF!</v>
      </c>
      <c r="E136" s="37" t="e">
        <f>$G$22+$G$24+#REF!+$P136</f>
        <v>#REF!</v>
      </c>
      <c r="F136" s="37" t="e">
        <f>$G$22+$G$24+#REF!+$P136</f>
        <v>#REF!</v>
      </c>
      <c r="G136" s="37"/>
      <c r="H136" s="37"/>
      <c r="I136" s="37"/>
      <c r="J136" s="37" t="e">
        <f>$I$22+$G$24+#REF!+$P136</f>
        <v>#REF!</v>
      </c>
      <c r="K136" s="37" t="e">
        <f>$I$22+$G$24+#REF!+$P136</f>
        <v>#REF!</v>
      </c>
      <c r="L136" s="37" t="e">
        <f>$I$22+$G$24+#REF!+$P136</f>
        <v>#REF!</v>
      </c>
      <c r="M136" s="37" t="e">
        <f>$J$22+$G$24+#REF!+$P136</f>
        <v>#REF!</v>
      </c>
      <c r="N136" s="37" t="e">
        <f>$J$22+$G$24+#REF!+$P136</f>
        <v>#REF!</v>
      </c>
      <c r="O136" s="37" t="e">
        <f>$J$22+$G$24+#REF!+$P136</f>
        <v>#REF!</v>
      </c>
      <c r="P136" s="37">
        <f>'Данные ком.оператора'!C136</f>
        <v>1262.8709672800001</v>
      </c>
    </row>
    <row r="137" spans="2:16" ht="15.75" x14ac:dyDescent="0.25">
      <c r="B137" s="33" t="str">
        <f>'Данные ком.оператора'!A137</f>
        <v>05.03.2024</v>
      </c>
      <c r="C137" s="44">
        <v>3</v>
      </c>
      <c r="D137" s="37" t="e">
        <f>$G$22+$G$24+#REF!+$P137</f>
        <v>#REF!</v>
      </c>
      <c r="E137" s="37" t="e">
        <f>$G$22+$G$24+#REF!+$P137</f>
        <v>#REF!</v>
      </c>
      <c r="F137" s="37" t="e">
        <f>$G$22+$G$24+#REF!+$P137</f>
        <v>#REF!</v>
      </c>
      <c r="G137" s="37"/>
      <c r="H137" s="37"/>
      <c r="I137" s="37"/>
      <c r="J137" s="37" t="e">
        <f>$I$22+$G$24+#REF!+$P137</f>
        <v>#REF!</v>
      </c>
      <c r="K137" s="37" t="e">
        <f>$I$22+$G$24+#REF!+$P137</f>
        <v>#REF!</v>
      </c>
      <c r="L137" s="37" t="e">
        <f>$I$22+$G$24+#REF!+$P137</f>
        <v>#REF!</v>
      </c>
      <c r="M137" s="37" t="e">
        <f>$J$22+$G$24+#REF!+$P137</f>
        <v>#REF!</v>
      </c>
      <c r="N137" s="37" t="e">
        <f>$J$22+$G$24+#REF!+$P137</f>
        <v>#REF!</v>
      </c>
      <c r="O137" s="37" t="e">
        <f>$J$22+$G$24+#REF!+$P137</f>
        <v>#REF!</v>
      </c>
      <c r="P137" s="37">
        <f>'Данные ком.оператора'!C137</f>
        <v>1260.7795944</v>
      </c>
    </row>
    <row r="138" spans="2:16" ht="15.75" x14ac:dyDescent="0.25">
      <c r="B138" s="33" t="str">
        <f>'Данные ком.оператора'!A138</f>
        <v>05.03.2024</v>
      </c>
      <c r="C138" s="44">
        <v>4</v>
      </c>
      <c r="D138" s="37" t="e">
        <f>$G$22+$G$24+#REF!+$P138</f>
        <v>#REF!</v>
      </c>
      <c r="E138" s="37" t="e">
        <f>$G$22+$G$24+#REF!+$P138</f>
        <v>#REF!</v>
      </c>
      <c r="F138" s="37" t="e">
        <f>$G$22+$G$24+#REF!+$P138</f>
        <v>#REF!</v>
      </c>
      <c r="G138" s="37"/>
      <c r="H138" s="37"/>
      <c r="I138" s="37"/>
      <c r="J138" s="37" t="e">
        <f>$I$22+$G$24+#REF!+$P138</f>
        <v>#REF!</v>
      </c>
      <c r="K138" s="37" t="e">
        <f>$I$22+$G$24+#REF!+$P138</f>
        <v>#REF!</v>
      </c>
      <c r="L138" s="37" t="e">
        <f>$I$22+$G$24+#REF!+$P138</f>
        <v>#REF!</v>
      </c>
      <c r="M138" s="37" t="e">
        <f>$J$22+$G$24+#REF!+$P138</f>
        <v>#REF!</v>
      </c>
      <c r="N138" s="37" t="e">
        <f>$J$22+$G$24+#REF!+$P138</f>
        <v>#REF!</v>
      </c>
      <c r="O138" s="37" t="e">
        <f>$J$22+$G$24+#REF!+$P138</f>
        <v>#REF!</v>
      </c>
      <c r="P138" s="37">
        <f>'Данные ком.оператора'!C138</f>
        <v>1256.64119252</v>
      </c>
    </row>
    <row r="139" spans="2:16" ht="15.75" x14ac:dyDescent="0.25">
      <c r="B139" s="33" t="str">
        <f>'Данные ком.оператора'!A139</f>
        <v>05.03.2024</v>
      </c>
      <c r="C139" s="44">
        <v>5</v>
      </c>
      <c r="D139" s="37" t="e">
        <f>$G$22+$G$24+#REF!+$P139</f>
        <v>#REF!</v>
      </c>
      <c r="E139" s="37" t="e">
        <f>$G$22+$G$24+#REF!+$P139</f>
        <v>#REF!</v>
      </c>
      <c r="F139" s="37" t="e">
        <f>$G$22+$G$24+#REF!+$P139</f>
        <v>#REF!</v>
      </c>
      <c r="G139" s="37"/>
      <c r="H139" s="37"/>
      <c r="I139" s="37"/>
      <c r="J139" s="37" t="e">
        <f>$I$22+$G$24+#REF!+$P139</f>
        <v>#REF!</v>
      </c>
      <c r="K139" s="37" t="e">
        <f>$I$22+$G$24+#REF!+$P139</f>
        <v>#REF!</v>
      </c>
      <c r="L139" s="37" t="e">
        <f>$I$22+$G$24+#REF!+$P139</f>
        <v>#REF!</v>
      </c>
      <c r="M139" s="37" t="e">
        <f>$J$22+$G$24+#REF!+$P139</f>
        <v>#REF!</v>
      </c>
      <c r="N139" s="37" t="e">
        <f>$J$22+$G$24+#REF!+$P139</f>
        <v>#REF!</v>
      </c>
      <c r="O139" s="37" t="e">
        <f>$J$22+$G$24+#REF!+$P139</f>
        <v>#REF!</v>
      </c>
      <c r="P139" s="37">
        <f>'Данные ком.оператора'!C139</f>
        <v>1256.21882375</v>
      </c>
    </row>
    <row r="140" spans="2:16" ht="15.75" x14ac:dyDescent="0.25">
      <c r="B140" s="33" t="str">
        <f>'Данные ком.оператора'!A140</f>
        <v>05.03.2024</v>
      </c>
      <c r="C140" s="44">
        <v>6</v>
      </c>
      <c r="D140" s="37" t="e">
        <f>$G$22+$G$24+#REF!+$P140</f>
        <v>#REF!</v>
      </c>
      <c r="E140" s="37" t="e">
        <f>$G$22+$G$24+#REF!+$P140</f>
        <v>#REF!</v>
      </c>
      <c r="F140" s="37" t="e">
        <f>$G$22+$G$24+#REF!+$P140</f>
        <v>#REF!</v>
      </c>
      <c r="G140" s="37"/>
      <c r="H140" s="37"/>
      <c r="I140" s="37"/>
      <c r="J140" s="37" t="e">
        <f>$I$22+$G$24+#REF!+$P140</f>
        <v>#REF!</v>
      </c>
      <c r="K140" s="37" t="e">
        <f>$I$22+$G$24+#REF!+$P140</f>
        <v>#REF!</v>
      </c>
      <c r="L140" s="37" t="e">
        <f>$I$22+$G$24+#REF!+$P140</f>
        <v>#REF!</v>
      </c>
      <c r="M140" s="37" t="e">
        <f>$J$22+$G$24+#REF!+$P140</f>
        <v>#REF!</v>
      </c>
      <c r="N140" s="37" t="e">
        <f>$J$22+$G$24+#REF!+$P140</f>
        <v>#REF!</v>
      </c>
      <c r="O140" s="37" t="e">
        <f>$J$22+$G$24+#REF!+$P140</f>
        <v>#REF!</v>
      </c>
      <c r="P140" s="37">
        <f>'Данные ком.оператора'!C140</f>
        <v>1256.86445387</v>
      </c>
    </row>
    <row r="141" spans="2:16" ht="15.75" x14ac:dyDescent="0.25">
      <c r="B141" s="33" t="str">
        <f>'Данные ком.оператора'!A141</f>
        <v>05.03.2024</v>
      </c>
      <c r="C141" s="44">
        <v>7</v>
      </c>
      <c r="D141" s="37" t="e">
        <f>$G$22+$G$24+#REF!+$P141</f>
        <v>#REF!</v>
      </c>
      <c r="E141" s="37" t="e">
        <f>$G$22+$G$24+#REF!+$P141</f>
        <v>#REF!</v>
      </c>
      <c r="F141" s="37" t="e">
        <f>$G$22+$G$24+#REF!+$P141</f>
        <v>#REF!</v>
      </c>
      <c r="G141" s="37"/>
      <c r="H141" s="37"/>
      <c r="I141" s="37"/>
      <c r="J141" s="37" t="e">
        <f>$I$22+$G$24+#REF!+$P141</f>
        <v>#REF!</v>
      </c>
      <c r="K141" s="37" t="e">
        <f>$I$22+$G$24+#REF!+$P141</f>
        <v>#REF!</v>
      </c>
      <c r="L141" s="37" t="e">
        <f>$I$22+$G$24+#REF!+$P141</f>
        <v>#REF!</v>
      </c>
      <c r="M141" s="37" t="e">
        <f>$J$22+$G$24+#REF!+$P141</f>
        <v>#REF!</v>
      </c>
      <c r="N141" s="37" t="e">
        <f>$J$22+$G$24+#REF!+$P141</f>
        <v>#REF!</v>
      </c>
      <c r="O141" s="37" t="e">
        <f>$J$22+$G$24+#REF!+$P141</f>
        <v>#REF!</v>
      </c>
      <c r="P141" s="37">
        <f>'Данные ком.оператора'!C141</f>
        <v>1262.58629421</v>
      </c>
    </row>
    <row r="142" spans="2:16" ht="15.75" x14ac:dyDescent="0.25">
      <c r="B142" s="33" t="str">
        <f>'Данные ком.оператора'!A142</f>
        <v>05.03.2024</v>
      </c>
      <c r="C142" s="44">
        <v>8</v>
      </c>
      <c r="D142" s="37" t="e">
        <f>$G$22+$G$24+#REF!+$P142</f>
        <v>#REF!</v>
      </c>
      <c r="E142" s="37" t="e">
        <f>$G$22+$G$24+#REF!+$P142</f>
        <v>#REF!</v>
      </c>
      <c r="F142" s="37" t="e">
        <f>$G$22+$G$24+#REF!+$P142</f>
        <v>#REF!</v>
      </c>
      <c r="G142" s="37"/>
      <c r="H142" s="37"/>
      <c r="I142" s="37"/>
      <c r="J142" s="37" t="e">
        <f>$I$22+$G$24+#REF!+$P142</f>
        <v>#REF!</v>
      </c>
      <c r="K142" s="37" t="e">
        <f>$I$22+$G$24+#REF!+$P142</f>
        <v>#REF!</v>
      </c>
      <c r="L142" s="37" t="e">
        <f>$I$22+$G$24+#REF!+$P142</f>
        <v>#REF!</v>
      </c>
      <c r="M142" s="37" t="e">
        <f>$J$22+$G$24+#REF!+$P142</f>
        <v>#REF!</v>
      </c>
      <c r="N142" s="37" t="e">
        <f>$J$22+$G$24+#REF!+$P142</f>
        <v>#REF!</v>
      </c>
      <c r="O142" s="37" t="e">
        <f>$J$22+$G$24+#REF!+$P142</f>
        <v>#REF!</v>
      </c>
      <c r="P142" s="37">
        <f>'Данные ком.оператора'!C142</f>
        <v>1265.94448678</v>
      </c>
    </row>
    <row r="143" spans="2:16" ht="15.75" x14ac:dyDescent="0.25">
      <c r="B143" s="33" t="str">
        <f>'Данные ком.оператора'!A143</f>
        <v>05.03.2024</v>
      </c>
      <c r="C143" s="44">
        <v>9</v>
      </c>
      <c r="D143" s="37" t="e">
        <f>$G$22+$G$24+#REF!+$P143</f>
        <v>#REF!</v>
      </c>
      <c r="E143" s="37" t="e">
        <f>$G$22+$G$24+#REF!+$P143</f>
        <v>#REF!</v>
      </c>
      <c r="F143" s="37" t="e">
        <f>$G$22+$G$24+#REF!+$P143</f>
        <v>#REF!</v>
      </c>
      <c r="G143" s="37"/>
      <c r="H143" s="37"/>
      <c r="I143" s="37"/>
      <c r="J143" s="37" t="e">
        <f>$I$22+$G$24+#REF!+$P143</f>
        <v>#REF!</v>
      </c>
      <c r="K143" s="37" t="e">
        <f>$I$22+$G$24+#REF!+$P143</f>
        <v>#REF!</v>
      </c>
      <c r="L143" s="37" t="e">
        <f>$I$22+$G$24+#REF!+$P143</f>
        <v>#REF!</v>
      </c>
      <c r="M143" s="37" t="e">
        <f>$J$22+$G$24+#REF!+$P143</f>
        <v>#REF!</v>
      </c>
      <c r="N143" s="37" t="e">
        <f>$J$22+$G$24+#REF!+$P143</f>
        <v>#REF!</v>
      </c>
      <c r="O143" s="37" t="e">
        <f>$J$22+$G$24+#REF!+$P143</f>
        <v>#REF!</v>
      </c>
      <c r="P143" s="37">
        <f>'Данные ком.оператора'!C143</f>
        <v>1267.5384580699999</v>
      </c>
    </row>
    <row r="144" spans="2:16" ht="15.75" x14ac:dyDescent="0.25">
      <c r="B144" s="33" t="str">
        <f>'Данные ком.оператора'!A144</f>
        <v>05.03.2024</v>
      </c>
      <c r="C144" s="44">
        <v>10</v>
      </c>
      <c r="D144" s="37" t="e">
        <f>$G$22+$G$24+#REF!+$P144</f>
        <v>#REF!</v>
      </c>
      <c r="E144" s="37" t="e">
        <f>$G$22+$G$24+#REF!+$P144</f>
        <v>#REF!</v>
      </c>
      <c r="F144" s="37" t="e">
        <f>$G$22+$G$24+#REF!+$P144</f>
        <v>#REF!</v>
      </c>
      <c r="G144" s="37"/>
      <c r="H144" s="37"/>
      <c r="I144" s="37"/>
      <c r="J144" s="37" t="e">
        <f>$I$22+$G$24+#REF!+$P144</f>
        <v>#REF!</v>
      </c>
      <c r="K144" s="37" t="e">
        <f>$I$22+$G$24+#REF!+$P144</f>
        <v>#REF!</v>
      </c>
      <c r="L144" s="37" t="e">
        <f>$I$22+$G$24+#REF!+$P144</f>
        <v>#REF!</v>
      </c>
      <c r="M144" s="37" t="e">
        <f>$J$22+$G$24+#REF!+$P144</f>
        <v>#REF!</v>
      </c>
      <c r="N144" s="37" t="e">
        <f>$J$22+$G$24+#REF!+$P144</f>
        <v>#REF!</v>
      </c>
      <c r="O144" s="37" t="e">
        <f>$J$22+$G$24+#REF!+$P144</f>
        <v>#REF!</v>
      </c>
      <c r="P144" s="37">
        <f>'Данные ком.оператора'!C144</f>
        <v>1270.21461368</v>
      </c>
    </row>
    <row r="145" spans="2:16" ht="15.75" x14ac:dyDescent="0.25">
      <c r="B145" s="33" t="str">
        <f>'Данные ком.оператора'!A145</f>
        <v>05.03.2024</v>
      </c>
      <c r="C145" s="44">
        <v>11</v>
      </c>
      <c r="D145" s="37" t="e">
        <f>$G$22+$G$24+#REF!+$P145</f>
        <v>#REF!</v>
      </c>
      <c r="E145" s="37" t="e">
        <f>$G$22+$G$24+#REF!+$P145</f>
        <v>#REF!</v>
      </c>
      <c r="F145" s="37" t="e">
        <f>$G$22+$G$24+#REF!+$P145</f>
        <v>#REF!</v>
      </c>
      <c r="G145" s="37"/>
      <c r="H145" s="37"/>
      <c r="I145" s="37"/>
      <c r="J145" s="37" t="e">
        <f>$I$22+$G$24+#REF!+$P145</f>
        <v>#REF!</v>
      </c>
      <c r="K145" s="37" t="e">
        <f>$I$22+$G$24+#REF!+$P145</f>
        <v>#REF!</v>
      </c>
      <c r="L145" s="37" t="e">
        <f>$I$22+$G$24+#REF!+$P145</f>
        <v>#REF!</v>
      </c>
      <c r="M145" s="37" t="e">
        <f>$J$22+$G$24+#REF!+$P145</f>
        <v>#REF!</v>
      </c>
      <c r="N145" s="37" t="e">
        <f>$J$22+$G$24+#REF!+$P145</f>
        <v>#REF!</v>
      </c>
      <c r="O145" s="37" t="e">
        <f>$J$22+$G$24+#REF!+$P145</f>
        <v>#REF!</v>
      </c>
      <c r="P145" s="37">
        <f>'Данные ком.оператора'!C145</f>
        <v>1275.77580044</v>
      </c>
    </row>
    <row r="146" spans="2:16" ht="15.75" x14ac:dyDescent="0.25">
      <c r="B146" s="33" t="str">
        <f>'Данные ком.оператора'!A146</f>
        <v>05.03.2024</v>
      </c>
      <c r="C146" s="44">
        <v>12</v>
      </c>
      <c r="D146" s="37" t="e">
        <f>$G$22+$G$24+#REF!+$P146</f>
        <v>#REF!</v>
      </c>
      <c r="E146" s="37" t="e">
        <f>$G$22+$G$24+#REF!+$P146</f>
        <v>#REF!</v>
      </c>
      <c r="F146" s="37" t="e">
        <f>$G$22+$G$24+#REF!+$P146</f>
        <v>#REF!</v>
      </c>
      <c r="G146" s="37"/>
      <c r="H146" s="37"/>
      <c r="I146" s="37"/>
      <c r="J146" s="37" t="e">
        <f>$I$22+$G$24+#REF!+$P146</f>
        <v>#REF!</v>
      </c>
      <c r="K146" s="37" t="e">
        <f>$I$22+$G$24+#REF!+$P146</f>
        <v>#REF!</v>
      </c>
      <c r="L146" s="37" t="e">
        <f>$I$22+$G$24+#REF!+$P146</f>
        <v>#REF!</v>
      </c>
      <c r="M146" s="37" t="e">
        <f>$J$22+$G$24+#REF!+$P146</f>
        <v>#REF!</v>
      </c>
      <c r="N146" s="37" t="e">
        <f>$J$22+$G$24+#REF!+$P146</f>
        <v>#REF!</v>
      </c>
      <c r="O146" s="37" t="e">
        <f>$J$22+$G$24+#REF!+$P146</f>
        <v>#REF!</v>
      </c>
      <c r="P146" s="37">
        <f>'Данные ком.оператора'!C146</f>
        <v>1281.92648306</v>
      </c>
    </row>
    <row r="147" spans="2:16" ht="15.75" x14ac:dyDescent="0.25">
      <c r="B147" s="33" t="str">
        <f>'Данные ком.оператора'!A147</f>
        <v>05.03.2024</v>
      </c>
      <c r="C147" s="44">
        <v>13</v>
      </c>
      <c r="D147" s="37" t="e">
        <f>$G$22+$G$24+#REF!+$P147</f>
        <v>#REF!</v>
      </c>
      <c r="E147" s="37" t="e">
        <f>$G$22+$G$24+#REF!+$P147</f>
        <v>#REF!</v>
      </c>
      <c r="F147" s="37" t="e">
        <f>$G$22+$G$24+#REF!+$P147</f>
        <v>#REF!</v>
      </c>
      <c r="G147" s="37"/>
      <c r="H147" s="37"/>
      <c r="I147" s="37"/>
      <c r="J147" s="37" t="e">
        <f>$I$22+$G$24+#REF!+$P147</f>
        <v>#REF!</v>
      </c>
      <c r="K147" s="37" t="e">
        <f>$I$22+$G$24+#REF!+$P147</f>
        <v>#REF!</v>
      </c>
      <c r="L147" s="37" t="e">
        <f>$I$22+$G$24+#REF!+$P147</f>
        <v>#REF!</v>
      </c>
      <c r="M147" s="37" t="e">
        <f>$J$22+$G$24+#REF!+$P147</f>
        <v>#REF!</v>
      </c>
      <c r="N147" s="37" t="e">
        <f>$J$22+$G$24+#REF!+$P147</f>
        <v>#REF!</v>
      </c>
      <c r="O147" s="37" t="e">
        <f>$J$22+$G$24+#REF!+$P147</f>
        <v>#REF!</v>
      </c>
      <c r="P147" s="37">
        <f>'Данные ком.оператора'!C147</f>
        <v>1282.2556899000001</v>
      </c>
    </row>
    <row r="148" spans="2:16" ht="15.75" x14ac:dyDescent="0.25">
      <c r="B148" s="33" t="str">
        <f>'Данные ком.оператора'!A148</f>
        <v>05.03.2024</v>
      </c>
      <c r="C148" s="44">
        <v>14</v>
      </c>
      <c r="D148" s="37" t="e">
        <f>$G$22+$G$24+#REF!+$P148</f>
        <v>#REF!</v>
      </c>
      <c r="E148" s="37" t="e">
        <f>$G$22+$G$24+#REF!+$P148</f>
        <v>#REF!</v>
      </c>
      <c r="F148" s="37" t="e">
        <f>$G$22+$G$24+#REF!+$P148</f>
        <v>#REF!</v>
      </c>
      <c r="G148" s="37"/>
      <c r="H148" s="37"/>
      <c r="I148" s="37"/>
      <c r="J148" s="37" t="e">
        <f>$I$22+$G$24+#REF!+$P148</f>
        <v>#REF!</v>
      </c>
      <c r="K148" s="37" t="e">
        <f>$I$22+$G$24+#REF!+$P148</f>
        <v>#REF!</v>
      </c>
      <c r="L148" s="37" t="e">
        <f>$I$22+$G$24+#REF!+$P148</f>
        <v>#REF!</v>
      </c>
      <c r="M148" s="37" t="e">
        <f>$J$22+$G$24+#REF!+$P148</f>
        <v>#REF!</v>
      </c>
      <c r="N148" s="37" t="e">
        <f>$J$22+$G$24+#REF!+$P148</f>
        <v>#REF!</v>
      </c>
      <c r="O148" s="37" t="e">
        <f>$J$22+$G$24+#REF!+$P148</f>
        <v>#REF!</v>
      </c>
      <c r="P148" s="37">
        <f>'Данные ком.оператора'!C148</f>
        <v>1282.6442094399999</v>
      </c>
    </row>
    <row r="149" spans="2:16" ht="15.75" x14ac:dyDescent="0.25">
      <c r="B149" s="33" t="str">
        <f>'Данные ком.оператора'!A149</f>
        <v>05.03.2024</v>
      </c>
      <c r="C149" s="44">
        <v>15</v>
      </c>
      <c r="D149" s="37" t="e">
        <f>$G$22+$G$24+#REF!+$P149</f>
        <v>#REF!</v>
      </c>
      <c r="E149" s="37" t="e">
        <f>$G$22+$G$24+#REF!+$P149</f>
        <v>#REF!</v>
      </c>
      <c r="F149" s="37" t="e">
        <f>$G$22+$G$24+#REF!+$P149</f>
        <v>#REF!</v>
      </c>
      <c r="G149" s="37"/>
      <c r="H149" s="37"/>
      <c r="I149" s="37"/>
      <c r="J149" s="37" t="e">
        <f>$I$22+$G$24+#REF!+$P149</f>
        <v>#REF!</v>
      </c>
      <c r="K149" s="37" t="e">
        <f>$I$22+$G$24+#REF!+$P149</f>
        <v>#REF!</v>
      </c>
      <c r="L149" s="37" t="e">
        <f>$I$22+$G$24+#REF!+$P149</f>
        <v>#REF!</v>
      </c>
      <c r="M149" s="37" t="e">
        <f>$J$22+$G$24+#REF!+$P149</f>
        <v>#REF!</v>
      </c>
      <c r="N149" s="37" t="e">
        <f>$J$22+$G$24+#REF!+$P149</f>
        <v>#REF!</v>
      </c>
      <c r="O149" s="37" t="e">
        <f>$J$22+$G$24+#REF!+$P149</f>
        <v>#REF!</v>
      </c>
      <c r="P149" s="37">
        <f>'Данные ком.оператора'!C149</f>
        <v>1281.15184561</v>
      </c>
    </row>
    <row r="150" spans="2:16" ht="15.75" x14ac:dyDescent="0.25">
      <c r="B150" s="33" t="str">
        <f>'Данные ком.оператора'!A150</f>
        <v>05.03.2024</v>
      </c>
      <c r="C150" s="44">
        <v>16</v>
      </c>
      <c r="D150" s="37" t="e">
        <f>$G$22+$G$24+#REF!+$P150</f>
        <v>#REF!</v>
      </c>
      <c r="E150" s="37" t="e">
        <f>$G$22+$G$24+#REF!+$P150</f>
        <v>#REF!</v>
      </c>
      <c r="F150" s="37" t="e">
        <f>$G$22+$G$24+#REF!+$P150</f>
        <v>#REF!</v>
      </c>
      <c r="G150" s="37"/>
      <c r="H150" s="37"/>
      <c r="I150" s="37"/>
      <c r="J150" s="37" t="e">
        <f>$I$22+$G$24+#REF!+$P150</f>
        <v>#REF!</v>
      </c>
      <c r="K150" s="37" t="e">
        <f>$I$22+$G$24+#REF!+$P150</f>
        <v>#REF!</v>
      </c>
      <c r="L150" s="37" t="e">
        <f>$I$22+$G$24+#REF!+$P150</f>
        <v>#REF!</v>
      </c>
      <c r="M150" s="37" t="e">
        <f>$J$22+$G$24+#REF!+$P150</f>
        <v>#REF!</v>
      </c>
      <c r="N150" s="37" t="e">
        <f>$J$22+$G$24+#REF!+$P150</f>
        <v>#REF!</v>
      </c>
      <c r="O150" s="37" t="e">
        <f>$J$22+$G$24+#REF!+$P150</f>
        <v>#REF!</v>
      </c>
      <c r="P150" s="37">
        <f>'Данные ком.оператора'!C150</f>
        <v>1279.73919544</v>
      </c>
    </row>
    <row r="151" spans="2:16" ht="15.75" x14ac:dyDescent="0.25">
      <c r="B151" s="33" t="str">
        <f>'Данные ком.оператора'!A151</f>
        <v>05.03.2024</v>
      </c>
      <c r="C151" s="44">
        <v>17</v>
      </c>
      <c r="D151" s="37" t="e">
        <f>$G$22+$G$24+#REF!+$P151</f>
        <v>#REF!</v>
      </c>
      <c r="E151" s="37" t="e">
        <f>$G$22+$G$24+#REF!+$P151</f>
        <v>#REF!</v>
      </c>
      <c r="F151" s="37" t="e">
        <f>$G$22+$G$24+#REF!+$P151</f>
        <v>#REF!</v>
      </c>
      <c r="G151" s="37"/>
      <c r="H151" s="37"/>
      <c r="I151" s="37"/>
      <c r="J151" s="37" t="e">
        <f>$I$22+$G$24+#REF!+$P151</f>
        <v>#REF!</v>
      </c>
      <c r="K151" s="37" t="e">
        <f>$I$22+$G$24+#REF!+$P151</f>
        <v>#REF!</v>
      </c>
      <c r="L151" s="37" t="e">
        <f>$I$22+$G$24+#REF!+$P151</f>
        <v>#REF!</v>
      </c>
      <c r="M151" s="37" t="e">
        <f>$J$22+$G$24+#REF!+$P151</f>
        <v>#REF!</v>
      </c>
      <c r="N151" s="37" t="e">
        <f>$J$22+$G$24+#REF!+$P151</f>
        <v>#REF!</v>
      </c>
      <c r="O151" s="37" t="e">
        <f>$J$22+$G$24+#REF!+$P151</f>
        <v>#REF!</v>
      </c>
      <c r="P151" s="37">
        <f>'Данные ком.оператора'!C151</f>
        <v>1280.1664588000001</v>
      </c>
    </row>
    <row r="152" spans="2:16" ht="15.75" x14ac:dyDescent="0.25">
      <c r="B152" s="33" t="str">
        <f>'Данные ком.оператора'!A152</f>
        <v>05.03.2024</v>
      </c>
      <c r="C152" s="44">
        <v>18</v>
      </c>
      <c r="D152" s="37" t="e">
        <f>$G$22+$G$24+#REF!+$P152</f>
        <v>#REF!</v>
      </c>
      <c r="E152" s="37" t="e">
        <f>$G$22+$G$24+#REF!+$P152</f>
        <v>#REF!</v>
      </c>
      <c r="F152" s="37" t="e">
        <f>$G$22+$G$24+#REF!+$P152</f>
        <v>#REF!</v>
      </c>
      <c r="G152" s="37"/>
      <c r="H152" s="37"/>
      <c r="I152" s="37"/>
      <c r="J152" s="37" t="e">
        <f>$I$22+$G$24+#REF!+$P152</f>
        <v>#REF!</v>
      </c>
      <c r="K152" s="37" t="e">
        <f>$I$22+$G$24+#REF!+$P152</f>
        <v>#REF!</v>
      </c>
      <c r="L152" s="37" t="e">
        <f>$I$22+$G$24+#REF!+$P152</f>
        <v>#REF!</v>
      </c>
      <c r="M152" s="37" t="e">
        <f>$J$22+$G$24+#REF!+$P152</f>
        <v>#REF!</v>
      </c>
      <c r="N152" s="37" t="e">
        <f>$J$22+$G$24+#REF!+$P152</f>
        <v>#REF!</v>
      </c>
      <c r="O152" s="37" t="e">
        <f>$J$22+$G$24+#REF!+$P152</f>
        <v>#REF!</v>
      </c>
      <c r="P152" s="37">
        <f>'Данные ком.оператора'!C152</f>
        <v>1275.0533872000001</v>
      </c>
    </row>
    <row r="153" spans="2:16" ht="15.75" x14ac:dyDescent="0.25">
      <c r="B153" s="33" t="str">
        <f>'Данные ком.оператора'!A153</f>
        <v>05.03.2024</v>
      </c>
      <c r="C153" s="44">
        <v>19</v>
      </c>
      <c r="D153" s="37" t="e">
        <f>$G$22+$G$24+#REF!+$P153</f>
        <v>#REF!</v>
      </c>
      <c r="E153" s="37" t="e">
        <f>$G$22+$G$24+#REF!+$P153</f>
        <v>#REF!</v>
      </c>
      <c r="F153" s="37" t="e">
        <f>$G$22+$G$24+#REF!+$P153</f>
        <v>#REF!</v>
      </c>
      <c r="G153" s="37"/>
      <c r="H153" s="37"/>
      <c r="I153" s="37"/>
      <c r="J153" s="37" t="e">
        <f>$I$22+$G$24+#REF!+$P153</f>
        <v>#REF!</v>
      </c>
      <c r="K153" s="37" t="e">
        <f>$I$22+$G$24+#REF!+$P153</f>
        <v>#REF!</v>
      </c>
      <c r="L153" s="37" t="e">
        <f>$I$22+$G$24+#REF!+$P153</f>
        <v>#REF!</v>
      </c>
      <c r="M153" s="37" t="e">
        <f>$J$22+$G$24+#REF!+$P153</f>
        <v>#REF!</v>
      </c>
      <c r="N153" s="37" t="e">
        <f>$J$22+$G$24+#REF!+$P153</f>
        <v>#REF!</v>
      </c>
      <c r="O153" s="37" t="e">
        <f>$J$22+$G$24+#REF!+$P153</f>
        <v>#REF!</v>
      </c>
      <c r="P153" s="37">
        <f>'Данные ком.оператора'!C153</f>
        <v>1273.67290312</v>
      </c>
    </row>
    <row r="154" spans="2:16" ht="15.75" x14ac:dyDescent="0.25">
      <c r="B154" s="33" t="str">
        <f>'Данные ком.оператора'!A154</f>
        <v>05.03.2024</v>
      </c>
      <c r="C154" s="44">
        <v>20</v>
      </c>
      <c r="D154" s="37" t="e">
        <f>$G$22+$G$24+#REF!+$P154</f>
        <v>#REF!</v>
      </c>
      <c r="E154" s="37" t="e">
        <f>$G$22+$G$24+#REF!+$P154</f>
        <v>#REF!</v>
      </c>
      <c r="F154" s="37" t="e">
        <f>$G$22+$G$24+#REF!+$P154</f>
        <v>#REF!</v>
      </c>
      <c r="G154" s="37"/>
      <c r="H154" s="37"/>
      <c r="I154" s="37"/>
      <c r="J154" s="37" t="e">
        <f>$I$22+$G$24+#REF!+$P154</f>
        <v>#REF!</v>
      </c>
      <c r="K154" s="37" t="e">
        <f>$I$22+$G$24+#REF!+$P154</f>
        <v>#REF!</v>
      </c>
      <c r="L154" s="37" t="e">
        <f>$I$22+$G$24+#REF!+$P154</f>
        <v>#REF!</v>
      </c>
      <c r="M154" s="37" t="e">
        <f>$J$22+$G$24+#REF!+$P154</f>
        <v>#REF!</v>
      </c>
      <c r="N154" s="37" t="e">
        <f>$J$22+$G$24+#REF!+$P154</f>
        <v>#REF!</v>
      </c>
      <c r="O154" s="37" t="e">
        <f>$J$22+$G$24+#REF!+$P154</f>
        <v>#REF!</v>
      </c>
      <c r="P154" s="37">
        <f>'Данные ком.оператора'!C154</f>
        <v>1279.8812757999999</v>
      </c>
    </row>
    <row r="155" spans="2:16" ht="15.75" x14ac:dyDescent="0.25">
      <c r="B155" s="33" t="str">
        <f>'Данные ком.оператора'!A155</f>
        <v>05.03.2024</v>
      </c>
      <c r="C155" s="44">
        <v>21</v>
      </c>
      <c r="D155" s="37" t="e">
        <f>$G$22+$G$24+#REF!+$P155</f>
        <v>#REF!</v>
      </c>
      <c r="E155" s="37" t="e">
        <f>$G$22+$G$24+#REF!+$P155</f>
        <v>#REF!</v>
      </c>
      <c r="F155" s="37" t="e">
        <f>$G$22+$G$24+#REF!+$P155</f>
        <v>#REF!</v>
      </c>
      <c r="G155" s="37"/>
      <c r="H155" s="37"/>
      <c r="I155" s="37"/>
      <c r="J155" s="37" t="e">
        <f>$I$22+$G$24+#REF!+$P155</f>
        <v>#REF!</v>
      </c>
      <c r="K155" s="37" t="e">
        <f>$I$22+$G$24+#REF!+$P155</f>
        <v>#REF!</v>
      </c>
      <c r="L155" s="37" t="e">
        <f>$I$22+$G$24+#REF!+$P155</f>
        <v>#REF!</v>
      </c>
      <c r="M155" s="37" t="e">
        <f>$J$22+$G$24+#REF!+$P155</f>
        <v>#REF!</v>
      </c>
      <c r="N155" s="37" t="e">
        <f>$J$22+$G$24+#REF!+$P155</f>
        <v>#REF!</v>
      </c>
      <c r="O155" s="37" t="e">
        <f>$J$22+$G$24+#REF!+$P155</f>
        <v>#REF!</v>
      </c>
      <c r="P155" s="37">
        <f>'Данные ком.оператора'!C155</f>
        <v>1279.8201448</v>
      </c>
    </row>
    <row r="156" spans="2:16" ht="15.75" x14ac:dyDescent="0.25">
      <c r="B156" s="33" t="str">
        <f>'Данные ком.оператора'!A156</f>
        <v>05.03.2024</v>
      </c>
      <c r="C156" s="44">
        <v>22</v>
      </c>
      <c r="D156" s="37" t="e">
        <f>$G$22+$G$24+#REF!+$P156</f>
        <v>#REF!</v>
      </c>
      <c r="E156" s="37" t="e">
        <f>$G$22+$G$24+#REF!+$P156</f>
        <v>#REF!</v>
      </c>
      <c r="F156" s="37" t="e">
        <f>$G$22+$G$24+#REF!+$P156</f>
        <v>#REF!</v>
      </c>
      <c r="G156" s="37"/>
      <c r="H156" s="37"/>
      <c r="I156" s="37"/>
      <c r="J156" s="37" t="e">
        <f>$I$22+$G$24+#REF!+$P156</f>
        <v>#REF!</v>
      </c>
      <c r="K156" s="37" t="e">
        <f>$I$22+$G$24+#REF!+$P156</f>
        <v>#REF!</v>
      </c>
      <c r="L156" s="37" t="e">
        <f>$I$22+$G$24+#REF!+$P156</f>
        <v>#REF!</v>
      </c>
      <c r="M156" s="37" t="e">
        <f>$J$22+$G$24+#REF!+$P156</f>
        <v>#REF!</v>
      </c>
      <c r="N156" s="37" t="e">
        <f>$J$22+$G$24+#REF!+$P156</f>
        <v>#REF!</v>
      </c>
      <c r="O156" s="37" t="e">
        <f>$J$22+$G$24+#REF!+$P156</f>
        <v>#REF!</v>
      </c>
      <c r="P156" s="37">
        <f>'Данные ком.оператора'!C156</f>
        <v>1279.31928449</v>
      </c>
    </row>
    <row r="157" spans="2:16" ht="15.75" x14ac:dyDescent="0.25">
      <c r="B157" s="33" t="str">
        <f>'Данные ком.оператора'!A157</f>
        <v>05.03.2024</v>
      </c>
      <c r="C157" s="44">
        <v>23</v>
      </c>
      <c r="D157" s="37" t="e">
        <f>$G$22+$G$24+#REF!+$P157</f>
        <v>#REF!</v>
      </c>
      <c r="E157" s="37" t="e">
        <f>$G$22+$G$24+#REF!+$P157</f>
        <v>#REF!</v>
      </c>
      <c r="F157" s="37" t="e">
        <f>$G$22+$G$24+#REF!+$P157</f>
        <v>#REF!</v>
      </c>
      <c r="G157" s="37"/>
      <c r="H157" s="37"/>
      <c r="I157" s="37"/>
      <c r="J157" s="37" t="e">
        <f>$I$22+$G$24+#REF!+$P157</f>
        <v>#REF!</v>
      </c>
      <c r="K157" s="37" t="e">
        <f>$I$22+$G$24+#REF!+$P157</f>
        <v>#REF!</v>
      </c>
      <c r="L157" s="37" t="e">
        <f>$I$22+$G$24+#REF!+$P157</f>
        <v>#REF!</v>
      </c>
      <c r="M157" s="37" t="e">
        <f>$J$22+$G$24+#REF!+$P157</f>
        <v>#REF!</v>
      </c>
      <c r="N157" s="37" t="e">
        <f>$J$22+$G$24+#REF!+$P157</f>
        <v>#REF!</v>
      </c>
      <c r="O157" s="37" t="e">
        <f>$J$22+$G$24+#REF!+$P157</f>
        <v>#REF!</v>
      </c>
      <c r="P157" s="37">
        <f>'Данные ком.оператора'!C157</f>
        <v>1275.3682234</v>
      </c>
    </row>
    <row r="158" spans="2:16" ht="15.75" x14ac:dyDescent="0.25">
      <c r="B158" s="33" t="str">
        <f>'Данные ком.оператора'!A158</f>
        <v>05.03.2024</v>
      </c>
      <c r="C158" s="44">
        <v>24</v>
      </c>
      <c r="D158" s="37" t="e">
        <f>$G$22+$G$24+#REF!+$P158</f>
        <v>#REF!</v>
      </c>
      <c r="E158" s="37" t="e">
        <f>$G$22+$G$24+#REF!+$P158</f>
        <v>#REF!</v>
      </c>
      <c r="F158" s="37" t="e">
        <f>$G$22+$G$24+#REF!+$P158</f>
        <v>#REF!</v>
      </c>
      <c r="G158" s="37"/>
      <c r="H158" s="37"/>
      <c r="I158" s="37"/>
      <c r="J158" s="37" t="e">
        <f>$I$22+$G$24+#REF!+$P158</f>
        <v>#REF!</v>
      </c>
      <c r="K158" s="37" t="e">
        <f>$I$22+$G$24+#REF!+$P158</f>
        <v>#REF!</v>
      </c>
      <c r="L158" s="37" t="e">
        <f>$I$22+$G$24+#REF!+$P158</f>
        <v>#REF!</v>
      </c>
      <c r="M158" s="37" t="e">
        <f>$J$22+$G$24+#REF!+$P158</f>
        <v>#REF!</v>
      </c>
      <c r="N158" s="37" t="e">
        <f>$J$22+$G$24+#REF!+$P158</f>
        <v>#REF!</v>
      </c>
      <c r="O158" s="37" t="e">
        <f>$J$22+$G$24+#REF!+$P158</f>
        <v>#REF!</v>
      </c>
      <c r="P158" s="37">
        <f>'Данные ком.оператора'!C158</f>
        <v>1269.08849614</v>
      </c>
    </row>
    <row r="159" spans="2:16" ht="15.75" x14ac:dyDescent="0.25">
      <c r="B159" s="33" t="str">
        <f>'Данные ком.оператора'!A159</f>
        <v>06.03.2024</v>
      </c>
      <c r="C159" s="44">
        <v>1</v>
      </c>
      <c r="D159" s="37" t="e">
        <f>$G$22+$G$24+#REF!+$P159</f>
        <v>#REF!</v>
      </c>
      <c r="E159" s="37" t="e">
        <f>$G$22+$G$24+#REF!+$P159</f>
        <v>#REF!</v>
      </c>
      <c r="F159" s="37" t="e">
        <f>$G$22+$G$24+#REF!+$P159</f>
        <v>#REF!</v>
      </c>
      <c r="G159" s="37"/>
      <c r="H159" s="37"/>
      <c r="I159" s="37"/>
      <c r="J159" s="37" t="e">
        <f>$I$22+$G$24+#REF!+$P159</f>
        <v>#REF!</v>
      </c>
      <c r="K159" s="37" t="e">
        <f>$I$22+$G$24+#REF!+$P159</f>
        <v>#REF!</v>
      </c>
      <c r="L159" s="37" t="e">
        <f>$I$22+$G$24+#REF!+$P159</f>
        <v>#REF!</v>
      </c>
      <c r="M159" s="37" t="e">
        <f>$J$22+$G$24+#REF!+$P159</f>
        <v>#REF!</v>
      </c>
      <c r="N159" s="37" t="e">
        <f>$J$22+$G$24+#REF!+$P159</f>
        <v>#REF!</v>
      </c>
      <c r="O159" s="37" t="e">
        <f>$J$22+$G$24+#REF!+$P159</f>
        <v>#REF!</v>
      </c>
      <c r="P159" s="37">
        <f>'Данные ком.оператора'!C159</f>
        <v>1256.1393708400001</v>
      </c>
    </row>
    <row r="160" spans="2:16" ht="15.75" x14ac:dyDescent="0.25">
      <c r="B160" s="33" t="str">
        <f>'Данные ком.оператора'!A160</f>
        <v>06.03.2024</v>
      </c>
      <c r="C160" s="44">
        <v>2</v>
      </c>
      <c r="D160" s="37" t="e">
        <f>$G$22+$G$24+#REF!+$P160</f>
        <v>#REF!</v>
      </c>
      <c r="E160" s="37" t="e">
        <f>$G$22+$G$24+#REF!+$P160</f>
        <v>#REF!</v>
      </c>
      <c r="F160" s="37" t="e">
        <f>$G$22+$G$24+#REF!+$P160</f>
        <v>#REF!</v>
      </c>
      <c r="G160" s="37"/>
      <c r="H160" s="37"/>
      <c r="I160" s="37"/>
      <c r="J160" s="37" t="e">
        <f>$I$22+$G$24+#REF!+$P160</f>
        <v>#REF!</v>
      </c>
      <c r="K160" s="37" t="e">
        <f>$I$22+$G$24+#REF!+$P160</f>
        <v>#REF!</v>
      </c>
      <c r="L160" s="37" t="e">
        <f>$I$22+$G$24+#REF!+$P160</f>
        <v>#REF!</v>
      </c>
      <c r="M160" s="37" t="e">
        <f>$J$22+$G$24+#REF!+$P160</f>
        <v>#REF!</v>
      </c>
      <c r="N160" s="37" t="e">
        <f>$J$22+$G$24+#REF!+$P160</f>
        <v>#REF!</v>
      </c>
      <c r="O160" s="37" t="e">
        <f>$J$22+$G$24+#REF!+$P160</f>
        <v>#REF!</v>
      </c>
      <c r="P160" s="37">
        <f>'Данные ком.оператора'!C160</f>
        <v>1254.42417553</v>
      </c>
    </row>
    <row r="161" spans="2:16" ht="15.75" x14ac:dyDescent="0.25">
      <c r="B161" s="33" t="str">
        <f>'Данные ком.оператора'!A161</f>
        <v>06.03.2024</v>
      </c>
      <c r="C161" s="44">
        <v>3</v>
      </c>
      <c r="D161" s="37" t="e">
        <f>$G$22+$G$24+#REF!+$P161</f>
        <v>#REF!</v>
      </c>
      <c r="E161" s="37" t="e">
        <f>$G$22+$G$24+#REF!+$P161</f>
        <v>#REF!</v>
      </c>
      <c r="F161" s="37" t="e">
        <f>$G$22+$G$24+#REF!+$P161</f>
        <v>#REF!</v>
      </c>
      <c r="G161" s="37"/>
      <c r="H161" s="37"/>
      <c r="I161" s="37"/>
      <c r="J161" s="37" t="e">
        <f>$I$22+$G$24+#REF!+$P161</f>
        <v>#REF!</v>
      </c>
      <c r="K161" s="37" t="e">
        <f>$I$22+$G$24+#REF!+$P161</f>
        <v>#REF!</v>
      </c>
      <c r="L161" s="37" t="e">
        <f>$I$22+$G$24+#REF!+$P161</f>
        <v>#REF!</v>
      </c>
      <c r="M161" s="37" t="e">
        <f>$J$22+$G$24+#REF!+$P161</f>
        <v>#REF!</v>
      </c>
      <c r="N161" s="37" t="e">
        <f>$J$22+$G$24+#REF!+$P161</f>
        <v>#REF!</v>
      </c>
      <c r="O161" s="37" t="e">
        <f>$J$22+$G$24+#REF!+$P161</f>
        <v>#REF!</v>
      </c>
      <c r="P161" s="37">
        <f>'Данные ком.оператора'!C161</f>
        <v>1253.2581289899999</v>
      </c>
    </row>
    <row r="162" spans="2:16" ht="15.75" x14ac:dyDescent="0.25">
      <c r="B162" s="33" t="str">
        <f>'Данные ком.оператора'!A162</f>
        <v>06.03.2024</v>
      </c>
      <c r="C162" s="44">
        <v>4</v>
      </c>
      <c r="D162" s="37" t="e">
        <f>$G$22+$G$24+#REF!+$P162</f>
        <v>#REF!</v>
      </c>
      <c r="E162" s="37" t="e">
        <f>$G$22+$G$24+#REF!+$P162</f>
        <v>#REF!</v>
      </c>
      <c r="F162" s="37" t="e">
        <f>$G$22+$G$24+#REF!+$P162</f>
        <v>#REF!</v>
      </c>
      <c r="G162" s="37"/>
      <c r="H162" s="37"/>
      <c r="I162" s="37"/>
      <c r="J162" s="37" t="e">
        <f>$I$22+$G$24+#REF!+$P162</f>
        <v>#REF!</v>
      </c>
      <c r="K162" s="37" t="e">
        <f>$I$22+$G$24+#REF!+$P162</f>
        <v>#REF!</v>
      </c>
      <c r="L162" s="37" t="e">
        <f>$I$22+$G$24+#REF!+$P162</f>
        <v>#REF!</v>
      </c>
      <c r="M162" s="37" t="e">
        <f>$J$22+$G$24+#REF!+$P162</f>
        <v>#REF!</v>
      </c>
      <c r="N162" s="37" t="e">
        <f>$J$22+$G$24+#REF!+$P162</f>
        <v>#REF!</v>
      </c>
      <c r="O162" s="37" t="e">
        <f>$J$22+$G$24+#REF!+$P162</f>
        <v>#REF!</v>
      </c>
      <c r="P162" s="37">
        <f>'Данные ком.оператора'!C162</f>
        <v>1254.6318703300001</v>
      </c>
    </row>
    <row r="163" spans="2:16" ht="15.75" x14ac:dyDescent="0.25">
      <c r="B163" s="33" t="str">
        <f>'Данные ком.оператора'!A163</f>
        <v>06.03.2024</v>
      </c>
      <c r="C163" s="44">
        <v>5</v>
      </c>
      <c r="D163" s="37" t="e">
        <f>$G$22+$G$24+#REF!+$P163</f>
        <v>#REF!</v>
      </c>
      <c r="E163" s="37" t="e">
        <f>$G$22+$G$24+#REF!+$P163</f>
        <v>#REF!</v>
      </c>
      <c r="F163" s="37" t="e">
        <f>$G$22+$G$24+#REF!+$P163</f>
        <v>#REF!</v>
      </c>
      <c r="G163" s="37"/>
      <c r="H163" s="37"/>
      <c r="I163" s="37"/>
      <c r="J163" s="37" t="e">
        <f>$I$22+$G$24+#REF!+$P163</f>
        <v>#REF!</v>
      </c>
      <c r="K163" s="37" t="e">
        <f>$I$22+$G$24+#REF!+$P163</f>
        <v>#REF!</v>
      </c>
      <c r="L163" s="37" t="e">
        <f>$I$22+$G$24+#REF!+$P163</f>
        <v>#REF!</v>
      </c>
      <c r="M163" s="37" t="e">
        <f>$J$22+$G$24+#REF!+$P163</f>
        <v>#REF!</v>
      </c>
      <c r="N163" s="37" t="e">
        <f>$J$22+$G$24+#REF!+$P163</f>
        <v>#REF!</v>
      </c>
      <c r="O163" s="37" t="e">
        <f>$J$22+$G$24+#REF!+$P163</f>
        <v>#REF!</v>
      </c>
      <c r="P163" s="37">
        <f>'Данные ком.оператора'!C163</f>
        <v>1255.63988118</v>
      </c>
    </row>
    <row r="164" spans="2:16" ht="15.75" x14ac:dyDescent="0.25">
      <c r="B164" s="33" t="str">
        <f>'Данные ком.оператора'!A164</f>
        <v>06.03.2024</v>
      </c>
      <c r="C164" s="44">
        <v>6</v>
      </c>
      <c r="D164" s="37" t="e">
        <f>$G$22+$G$24+#REF!+$P164</f>
        <v>#REF!</v>
      </c>
      <c r="E164" s="37" t="e">
        <f>$G$22+$G$24+#REF!+$P164</f>
        <v>#REF!</v>
      </c>
      <c r="F164" s="37" t="e">
        <f>$G$22+$G$24+#REF!+$P164</f>
        <v>#REF!</v>
      </c>
      <c r="G164" s="37"/>
      <c r="H164" s="37"/>
      <c r="I164" s="37"/>
      <c r="J164" s="37" t="e">
        <f>$I$22+$G$24+#REF!+$P164</f>
        <v>#REF!</v>
      </c>
      <c r="K164" s="37" t="e">
        <f>$I$22+$G$24+#REF!+$P164</f>
        <v>#REF!</v>
      </c>
      <c r="L164" s="37" t="e">
        <f>$I$22+$G$24+#REF!+$P164</f>
        <v>#REF!</v>
      </c>
      <c r="M164" s="37" t="e">
        <f>$J$22+$G$24+#REF!+$P164</f>
        <v>#REF!</v>
      </c>
      <c r="N164" s="37" t="e">
        <f>$J$22+$G$24+#REF!+$P164</f>
        <v>#REF!</v>
      </c>
      <c r="O164" s="37" t="e">
        <f>$J$22+$G$24+#REF!+$P164</f>
        <v>#REF!</v>
      </c>
      <c r="P164" s="37">
        <f>'Данные ком.оператора'!C164</f>
        <v>1256.78656847</v>
      </c>
    </row>
    <row r="165" spans="2:16" ht="15.75" x14ac:dyDescent="0.25">
      <c r="B165" s="33" t="str">
        <f>'Данные ком.оператора'!A165</f>
        <v>06.03.2024</v>
      </c>
      <c r="C165" s="44">
        <v>7</v>
      </c>
      <c r="D165" s="37" t="e">
        <f>$G$22+$G$24+#REF!+$P165</f>
        <v>#REF!</v>
      </c>
      <c r="E165" s="37" t="e">
        <f>$G$22+$G$24+#REF!+$P165</f>
        <v>#REF!</v>
      </c>
      <c r="F165" s="37" t="e">
        <f>$G$22+$G$24+#REF!+$P165</f>
        <v>#REF!</v>
      </c>
      <c r="G165" s="37"/>
      <c r="H165" s="37"/>
      <c r="I165" s="37"/>
      <c r="J165" s="37" t="e">
        <f>$I$22+$G$24+#REF!+$P165</f>
        <v>#REF!</v>
      </c>
      <c r="K165" s="37" t="e">
        <f>$I$22+$G$24+#REF!+$P165</f>
        <v>#REF!</v>
      </c>
      <c r="L165" s="37" t="e">
        <f>$I$22+$G$24+#REF!+$P165</f>
        <v>#REF!</v>
      </c>
      <c r="M165" s="37" t="e">
        <f>$J$22+$G$24+#REF!+$P165</f>
        <v>#REF!</v>
      </c>
      <c r="N165" s="37" t="e">
        <f>$J$22+$G$24+#REF!+$P165</f>
        <v>#REF!</v>
      </c>
      <c r="O165" s="37" t="e">
        <f>$J$22+$G$24+#REF!+$P165</f>
        <v>#REF!</v>
      </c>
      <c r="P165" s="37">
        <f>'Данные ком.оператора'!C165</f>
        <v>1261.97174172</v>
      </c>
    </row>
    <row r="166" spans="2:16" ht="15.75" x14ac:dyDescent="0.25">
      <c r="B166" s="33" t="str">
        <f>'Данные ком.оператора'!A166</f>
        <v>06.03.2024</v>
      </c>
      <c r="C166" s="44">
        <v>8</v>
      </c>
      <c r="D166" s="37" t="e">
        <f>$G$22+$G$24+#REF!+$P166</f>
        <v>#REF!</v>
      </c>
      <c r="E166" s="37" t="e">
        <f>$G$22+$G$24+#REF!+$P166</f>
        <v>#REF!</v>
      </c>
      <c r="F166" s="37" t="e">
        <f>$G$22+$G$24+#REF!+$P166</f>
        <v>#REF!</v>
      </c>
      <c r="G166" s="37"/>
      <c r="H166" s="37"/>
      <c r="I166" s="37"/>
      <c r="J166" s="37" t="e">
        <f>$I$22+$G$24+#REF!+$P166</f>
        <v>#REF!</v>
      </c>
      <c r="K166" s="37" t="e">
        <f>$I$22+$G$24+#REF!+$P166</f>
        <v>#REF!</v>
      </c>
      <c r="L166" s="37" t="e">
        <f>$I$22+$G$24+#REF!+$P166</f>
        <v>#REF!</v>
      </c>
      <c r="M166" s="37" t="e">
        <f>$J$22+$G$24+#REF!+$P166</f>
        <v>#REF!</v>
      </c>
      <c r="N166" s="37" t="e">
        <f>$J$22+$G$24+#REF!+$P166</f>
        <v>#REF!</v>
      </c>
      <c r="O166" s="37" t="e">
        <f>$J$22+$G$24+#REF!+$P166</f>
        <v>#REF!</v>
      </c>
      <c r="P166" s="37">
        <f>'Данные ком.оператора'!C166</f>
        <v>1268.8416279800001</v>
      </c>
    </row>
    <row r="167" spans="2:16" ht="15.75" x14ac:dyDescent="0.25">
      <c r="B167" s="33" t="str">
        <f>'Данные ком.оператора'!A167</f>
        <v>06.03.2024</v>
      </c>
      <c r="C167" s="44">
        <v>9</v>
      </c>
      <c r="D167" s="37" t="e">
        <f>$G$22+$G$24+#REF!+$P167</f>
        <v>#REF!</v>
      </c>
      <c r="E167" s="37" t="e">
        <f>$G$22+$G$24+#REF!+$P167</f>
        <v>#REF!</v>
      </c>
      <c r="F167" s="37" t="e">
        <f>$G$22+$G$24+#REF!+$P167</f>
        <v>#REF!</v>
      </c>
      <c r="G167" s="37"/>
      <c r="H167" s="37"/>
      <c r="I167" s="37"/>
      <c r="J167" s="37" t="e">
        <f>$I$22+$G$24+#REF!+$P167</f>
        <v>#REF!</v>
      </c>
      <c r="K167" s="37" t="e">
        <f>$I$22+$G$24+#REF!+$P167</f>
        <v>#REF!</v>
      </c>
      <c r="L167" s="37" t="e">
        <f>$I$22+$G$24+#REF!+$P167</f>
        <v>#REF!</v>
      </c>
      <c r="M167" s="37" t="e">
        <f>$J$22+$G$24+#REF!+$P167</f>
        <v>#REF!</v>
      </c>
      <c r="N167" s="37" t="e">
        <f>$J$22+$G$24+#REF!+$P167</f>
        <v>#REF!</v>
      </c>
      <c r="O167" s="37" t="e">
        <f>$J$22+$G$24+#REF!+$P167</f>
        <v>#REF!</v>
      </c>
      <c r="P167" s="37">
        <f>'Данные ком.оператора'!C167</f>
        <v>1269.5284117000001</v>
      </c>
    </row>
    <row r="168" spans="2:16" ht="15.75" x14ac:dyDescent="0.25">
      <c r="B168" s="33" t="str">
        <f>'Данные ком.оператора'!A168</f>
        <v>06.03.2024</v>
      </c>
      <c r="C168" s="44">
        <v>10</v>
      </c>
      <c r="D168" s="37" t="e">
        <f>$G$22+$G$24+#REF!+$P168</f>
        <v>#REF!</v>
      </c>
      <c r="E168" s="37" t="e">
        <f>$G$22+$G$24+#REF!+$P168</f>
        <v>#REF!</v>
      </c>
      <c r="F168" s="37" t="e">
        <f>$G$22+$G$24+#REF!+$P168</f>
        <v>#REF!</v>
      </c>
      <c r="G168" s="37"/>
      <c r="H168" s="37"/>
      <c r="I168" s="37"/>
      <c r="J168" s="37" t="e">
        <f>$I$22+$G$24+#REF!+$P168</f>
        <v>#REF!</v>
      </c>
      <c r="K168" s="37" t="e">
        <f>$I$22+$G$24+#REF!+$P168</f>
        <v>#REF!</v>
      </c>
      <c r="L168" s="37" t="e">
        <f>$I$22+$G$24+#REF!+$P168</f>
        <v>#REF!</v>
      </c>
      <c r="M168" s="37" t="e">
        <f>$J$22+$G$24+#REF!+$P168</f>
        <v>#REF!</v>
      </c>
      <c r="N168" s="37" t="e">
        <f>$J$22+$G$24+#REF!+$P168</f>
        <v>#REF!</v>
      </c>
      <c r="O168" s="37" t="e">
        <f>$J$22+$G$24+#REF!+$P168</f>
        <v>#REF!</v>
      </c>
      <c r="P168" s="37">
        <f>'Данные ком.оператора'!C168</f>
        <v>1269.4289349200001</v>
      </c>
    </row>
    <row r="169" spans="2:16" ht="15.75" x14ac:dyDescent="0.25">
      <c r="B169" s="33" t="str">
        <f>'Данные ком.оператора'!A169</f>
        <v>06.03.2024</v>
      </c>
      <c r="C169" s="44">
        <v>11</v>
      </c>
      <c r="D169" s="37" t="e">
        <f>$G$22+$G$24+#REF!+$P169</f>
        <v>#REF!</v>
      </c>
      <c r="E169" s="37" t="e">
        <f>$G$22+$G$24+#REF!+$P169</f>
        <v>#REF!</v>
      </c>
      <c r="F169" s="37" t="e">
        <f>$G$22+$G$24+#REF!+$P169</f>
        <v>#REF!</v>
      </c>
      <c r="G169" s="37"/>
      <c r="H169" s="37"/>
      <c r="I169" s="37"/>
      <c r="J169" s="37" t="e">
        <f>$I$22+$G$24+#REF!+$P169</f>
        <v>#REF!</v>
      </c>
      <c r="K169" s="37" t="e">
        <f>$I$22+$G$24+#REF!+$P169</f>
        <v>#REF!</v>
      </c>
      <c r="L169" s="37" t="e">
        <f>$I$22+$G$24+#REF!+$P169</f>
        <v>#REF!</v>
      </c>
      <c r="M169" s="37" t="e">
        <f>$J$22+$G$24+#REF!+$P169</f>
        <v>#REF!</v>
      </c>
      <c r="N169" s="37" t="e">
        <f>$J$22+$G$24+#REF!+$P169</f>
        <v>#REF!</v>
      </c>
      <c r="O169" s="37" t="e">
        <f>$J$22+$G$24+#REF!+$P169</f>
        <v>#REF!</v>
      </c>
      <c r="P169" s="37">
        <f>'Данные ком.оператора'!C169</f>
        <v>1274.42496987</v>
      </c>
    </row>
    <row r="170" spans="2:16" ht="15.75" x14ac:dyDescent="0.25">
      <c r="B170" s="33" t="str">
        <f>'Данные ком.оператора'!A170</f>
        <v>06.03.2024</v>
      </c>
      <c r="C170" s="44">
        <v>12</v>
      </c>
      <c r="D170" s="37" t="e">
        <f>$G$22+$G$24+#REF!+$P170</f>
        <v>#REF!</v>
      </c>
      <c r="E170" s="37" t="e">
        <f>$G$22+$G$24+#REF!+$P170</f>
        <v>#REF!</v>
      </c>
      <c r="F170" s="37" t="e">
        <f>$G$22+$G$24+#REF!+$P170</f>
        <v>#REF!</v>
      </c>
      <c r="G170" s="37"/>
      <c r="H170" s="37"/>
      <c r="I170" s="37"/>
      <c r="J170" s="37" t="e">
        <f>$I$22+$G$24+#REF!+$P170</f>
        <v>#REF!</v>
      </c>
      <c r="K170" s="37" t="e">
        <f>$I$22+$G$24+#REF!+$P170</f>
        <v>#REF!</v>
      </c>
      <c r="L170" s="37" t="e">
        <f>$I$22+$G$24+#REF!+$P170</f>
        <v>#REF!</v>
      </c>
      <c r="M170" s="37" t="e">
        <f>$J$22+$G$24+#REF!+$P170</f>
        <v>#REF!</v>
      </c>
      <c r="N170" s="37" t="e">
        <f>$J$22+$G$24+#REF!+$P170</f>
        <v>#REF!</v>
      </c>
      <c r="O170" s="37" t="e">
        <f>$J$22+$G$24+#REF!+$P170</f>
        <v>#REF!</v>
      </c>
      <c r="P170" s="37">
        <f>'Данные ком.оператора'!C170</f>
        <v>1282.3981391100001</v>
      </c>
    </row>
    <row r="171" spans="2:16" ht="15.75" x14ac:dyDescent="0.25">
      <c r="B171" s="33" t="str">
        <f>'Данные ком.оператора'!A171</f>
        <v>06.03.2024</v>
      </c>
      <c r="C171" s="44">
        <v>13</v>
      </c>
      <c r="D171" s="37" t="e">
        <f>$G$22+$G$24+#REF!+$P171</f>
        <v>#REF!</v>
      </c>
      <c r="E171" s="37" t="e">
        <f>$G$22+$G$24+#REF!+$P171</f>
        <v>#REF!</v>
      </c>
      <c r="F171" s="37" t="e">
        <f>$G$22+$G$24+#REF!+$P171</f>
        <v>#REF!</v>
      </c>
      <c r="G171" s="37"/>
      <c r="H171" s="37"/>
      <c r="I171" s="37"/>
      <c r="J171" s="37" t="e">
        <f>$I$22+$G$24+#REF!+$P171</f>
        <v>#REF!</v>
      </c>
      <c r="K171" s="37" t="e">
        <f>$I$22+$G$24+#REF!+$P171</f>
        <v>#REF!</v>
      </c>
      <c r="L171" s="37" t="e">
        <f>$I$22+$G$24+#REF!+$P171</f>
        <v>#REF!</v>
      </c>
      <c r="M171" s="37" t="e">
        <f>$J$22+$G$24+#REF!+$P171</f>
        <v>#REF!</v>
      </c>
      <c r="N171" s="37" t="e">
        <f>$J$22+$G$24+#REF!+$P171</f>
        <v>#REF!</v>
      </c>
      <c r="O171" s="37" t="e">
        <f>$J$22+$G$24+#REF!+$P171</f>
        <v>#REF!</v>
      </c>
      <c r="P171" s="37">
        <f>'Данные ком.оператора'!C171</f>
        <v>1283.7609150000001</v>
      </c>
    </row>
    <row r="172" spans="2:16" ht="15.75" x14ac:dyDescent="0.25">
      <c r="B172" s="33" t="str">
        <f>'Данные ком.оператора'!A172</f>
        <v>06.03.2024</v>
      </c>
      <c r="C172" s="44">
        <v>14</v>
      </c>
      <c r="D172" s="37" t="e">
        <f>$G$22+$G$24+#REF!+$P172</f>
        <v>#REF!</v>
      </c>
      <c r="E172" s="37" t="e">
        <f>$G$22+$G$24+#REF!+$P172</f>
        <v>#REF!</v>
      </c>
      <c r="F172" s="37" t="e">
        <f>$G$22+$G$24+#REF!+$P172</f>
        <v>#REF!</v>
      </c>
      <c r="G172" s="37"/>
      <c r="H172" s="37"/>
      <c r="I172" s="37"/>
      <c r="J172" s="37" t="e">
        <f>$I$22+$G$24+#REF!+$P172</f>
        <v>#REF!</v>
      </c>
      <c r="K172" s="37" t="e">
        <f>$I$22+$G$24+#REF!+$P172</f>
        <v>#REF!</v>
      </c>
      <c r="L172" s="37" t="e">
        <f>$I$22+$G$24+#REF!+$P172</f>
        <v>#REF!</v>
      </c>
      <c r="M172" s="37" t="e">
        <f>$J$22+$G$24+#REF!+$P172</f>
        <v>#REF!</v>
      </c>
      <c r="N172" s="37" t="e">
        <f>$J$22+$G$24+#REF!+$P172</f>
        <v>#REF!</v>
      </c>
      <c r="O172" s="37" t="e">
        <f>$J$22+$G$24+#REF!+$P172</f>
        <v>#REF!</v>
      </c>
      <c r="P172" s="37">
        <f>'Данные ком.оператора'!C172</f>
        <v>1280.3141156900001</v>
      </c>
    </row>
    <row r="173" spans="2:16" ht="15.75" x14ac:dyDescent="0.25">
      <c r="B173" s="33" t="str">
        <f>'Данные ком.оператора'!A173</f>
        <v>06.03.2024</v>
      </c>
      <c r="C173" s="44">
        <v>15</v>
      </c>
      <c r="D173" s="37" t="e">
        <f>$G$22+$G$24+#REF!+$P173</f>
        <v>#REF!</v>
      </c>
      <c r="E173" s="37" t="e">
        <f>$G$22+$G$24+#REF!+$P173</f>
        <v>#REF!</v>
      </c>
      <c r="F173" s="37" t="e">
        <f>$G$22+$G$24+#REF!+$P173</f>
        <v>#REF!</v>
      </c>
      <c r="G173" s="37"/>
      <c r="H173" s="37"/>
      <c r="I173" s="37"/>
      <c r="J173" s="37" t="e">
        <f>$I$22+$G$24+#REF!+$P173</f>
        <v>#REF!</v>
      </c>
      <c r="K173" s="37" t="e">
        <f>$I$22+$G$24+#REF!+$P173</f>
        <v>#REF!</v>
      </c>
      <c r="L173" s="37" t="e">
        <f>$I$22+$G$24+#REF!+$P173</f>
        <v>#REF!</v>
      </c>
      <c r="M173" s="37" t="e">
        <f>$J$22+$G$24+#REF!+$P173</f>
        <v>#REF!</v>
      </c>
      <c r="N173" s="37" t="e">
        <f>$J$22+$G$24+#REF!+$P173</f>
        <v>#REF!</v>
      </c>
      <c r="O173" s="37" t="e">
        <f>$J$22+$G$24+#REF!+$P173</f>
        <v>#REF!</v>
      </c>
      <c r="P173" s="37">
        <f>'Данные ком.оператора'!C173</f>
        <v>1281.6019466600001</v>
      </c>
    </row>
    <row r="174" spans="2:16" ht="15.75" x14ac:dyDescent="0.25">
      <c r="B174" s="33" t="str">
        <f>'Данные ком.оператора'!A174</f>
        <v>06.03.2024</v>
      </c>
      <c r="C174" s="44">
        <v>16</v>
      </c>
      <c r="D174" s="37" t="e">
        <f>$G$22+$G$24+#REF!+$P174</f>
        <v>#REF!</v>
      </c>
      <c r="E174" s="37" t="e">
        <f>$G$22+$G$24+#REF!+$P174</f>
        <v>#REF!</v>
      </c>
      <c r="F174" s="37" t="e">
        <f>$G$22+$G$24+#REF!+$P174</f>
        <v>#REF!</v>
      </c>
      <c r="G174" s="37"/>
      <c r="H174" s="37"/>
      <c r="I174" s="37"/>
      <c r="J174" s="37" t="e">
        <f>$I$22+$G$24+#REF!+$P174</f>
        <v>#REF!</v>
      </c>
      <c r="K174" s="37" t="e">
        <f>$I$22+$G$24+#REF!+$P174</f>
        <v>#REF!</v>
      </c>
      <c r="L174" s="37" t="e">
        <f>$I$22+$G$24+#REF!+$P174</f>
        <v>#REF!</v>
      </c>
      <c r="M174" s="37" t="e">
        <f>$J$22+$G$24+#REF!+$P174</f>
        <v>#REF!</v>
      </c>
      <c r="N174" s="37" t="e">
        <f>$J$22+$G$24+#REF!+$P174</f>
        <v>#REF!</v>
      </c>
      <c r="O174" s="37" t="e">
        <f>$J$22+$G$24+#REF!+$P174</f>
        <v>#REF!</v>
      </c>
      <c r="P174" s="37">
        <f>'Данные ком.оператора'!C174</f>
        <v>1281.86762619</v>
      </c>
    </row>
    <row r="175" spans="2:16" ht="15.75" x14ac:dyDescent="0.25">
      <c r="B175" s="33" t="str">
        <f>'Данные ком.оператора'!A175</f>
        <v>06.03.2024</v>
      </c>
      <c r="C175" s="44">
        <v>17</v>
      </c>
      <c r="D175" s="37" t="e">
        <f>$G$22+$G$24+#REF!+$P175</f>
        <v>#REF!</v>
      </c>
      <c r="E175" s="37" t="e">
        <f>$G$22+$G$24+#REF!+$P175</f>
        <v>#REF!</v>
      </c>
      <c r="F175" s="37" t="e">
        <f>$G$22+$G$24+#REF!+$P175</f>
        <v>#REF!</v>
      </c>
      <c r="G175" s="37"/>
      <c r="H175" s="37"/>
      <c r="I175" s="37"/>
      <c r="J175" s="37" t="e">
        <f>$I$22+$G$24+#REF!+$P175</f>
        <v>#REF!</v>
      </c>
      <c r="K175" s="37" t="e">
        <f>$I$22+$G$24+#REF!+$P175</f>
        <v>#REF!</v>
      </c>
      <c r="L175" s="37" t="e">
        <f>$I$22+$G$24+#REF!+$P175</f>
        <v>#REF!</v>
      </c>
      <c r="M175" s="37" t="e">
        <f>$J$22+$G$24+#REF!+$P175</f>
        <v>#REF!</v>
      </c>
      <c r="N175" s="37" t="e">
        <f>$J$22+$G$24+#REF!+$P175</f>
        <v>#REF!</v>
      </c>
      <c r="O175" s="37" t="e">
        <f>$J$22+$G$24+#REF!+$P175</f>
        <v>#REF!</v>
      </c>
      <c r="P175" s="37">
        <f>'Данные ком.оператора'!C175</f>
        <v>1278.4901352500001</v>
      </c>
    </row>
    <row r="176" spans="2:16" ht="15.75" x14ac:dyDescent="0.25">
      <c r="B176" s="33" t="str">
        <f>'Данные ком.оператора'!A176</f>
        <v>06.03.2024</v>
      </c>
      <c r="C176" s="44">
        <v>18</v>
      </c>
      <c r="D176" s="37" t="e">
        <f>$G$22+$G$24+#REF!+$P176</f>
        <v>#REF!</v>
      </c>
      <c r="E176" s="37" t="e">
        <f>$G$22+$G$24+#REF!+$P176</f>
        <v>#REF!</v>
      </c>
      <c r="F176" s="37" t="e">
        <f>$G$22+$G$24+#REF!+$P176</f>
        <v>#REF!</v>
      </c>
      <c r="G176" s="37"/>
      <c r="H176" s="37"/>
      <c r="I176" s="37"/>
      <c r="J176" s="37" t="e">
        <f>$I$22+$G$24+#REF!+$P176</f>
        <v>#REF!</v>
      </c>
      <c r="K176" s="37" t="e">
        <f>$I$22+$G$24+#REF!+$P176</f>
        <v>#REF!</v>
      </c>
      <c r="L176" s="37" t="e">
        <f>$I$22+$G$24+#REF!+$P176</f>
        <v>#REF!</v>
      </c>
      <c r="M176" s="37" t="e">
        <f>$J$22+$G$24+#REF!+$P176</f>
        <v>#REF!</v>
      </c>
      <c r="N176" s="37" t="e">
        <f>$J$22+$G$24+#REF!+$P176</f>
        <v>#REF!</v>
      </c>
      <c r="O176" s="37" t="e">
        <f>$J$22+$G$24+#REF!+$P176</f>
        <v>#REF!</v>
      </c>
      <c r="P176" s="37">
        <f>'Данные ком.оператора'!C176</f>
        <v>1277.2545472100001</v>
      </c>
    </row>
    <row r="177" spans="2:16" ht="15.75" x14ac:dyDescent="0.25">
      <c r="B177" s="33" t="str">
        <f>'Данные ком.оператора'!A177</f>
        <v>06.03.2024</v>
      </c>
      <c r="C177" s="44">
        <v>19</v>
      </c>
      <c r="D177" s="37" t="e">
        <f>$G$22+$G$24+#REF!+$P177</f>
        <v>#REF!</v>
      </c>
      <c r="E177" s="37" t="e">
        <f>$G$22+$G$24+#REF!+$P177</f>
        <v>#REF!</v>
      </c>
      <c r="F177" s="37" t="e">
        <f>$G$22+$G$24+#REF!+$P177</f>
        <v>#REF!</v>
      </c>
      <c r="G177" s="37"/>
      <c r="H177" s="37"/>
      <c r="I177" s="37"/>
      <c r="J177" s="37" t="e">
        <f>$I$22+$G$24+#REF!+$P177</f>
        <v>#REF!</v>
      </c>
      <c r="K177" s="37" t="e">
        <f>$I$22+$G$24+#REF!+$P177</f>
        <v>#REF!</v>
      </c>
      <c r="L177" s="37" t="e">
        <f>$I$22+$G$24+#REF!+$P177</f>
        <v>#REF!</v>
      </c>
      <c r="M177" s="37" t="e">
        <f>$J$22+$G$24+#REF!+$P177</f>
        <v>#REF!</v>
      </c>
      <c r="N177" s="37" t="e">
        <f>$J$22+$G$24+#REF!+$P177</f>
        <v>#REF!</v>
      </c>
      <c r="O177" s="37" t="e">
        <f>$J$22+$G$24+#REF!+$P177</f>
        <v>#REF!</v>
      </c>
      <c r="P177" s="37">
        <f>'Данные ком.оператора'!C177</f>
        <v>1274.38577169</v>
      </c>
    </row>
    <row r="178" spans="2:16" ht="15.75" x14ac:dyDescent="0.25">
      <c r="B178" s="33" t="str">
        <f>'Данные ком.оператора'!A178</f>
        <v>06.03.2024</v>
      </c>
      <c r="C178" s="44">
        <v>20</v>
      </c>
      <c r="D178" s="37" t="e">
        <f>$G$22+$G$24+#REF!+$P178</f>
        <v>#REF!</v>
      </c>
      <c r="E178" s="37" t="e">
        <f>$G$22+$G$24+#REF!+$P178</f>
        <v>#REF!</v>
      </c>
      <c r="F178" s="37" t="e">
        <f>$G$22+$G$24+#REF!+$P178</f>
        <v>#REF!</v>
      </c>
      <c r="G178" s="37"/>
      <c r="H178" s="37"/>
      <c r="I178" s="37"/>
      <c r="J178" s="37" t="e">
        <f>$I$22+$G$24+#REF!+$P178</f>
        <v>#REF!</v>
      </c>
      <c r="K178" s="37" t="e">
        <f>$I$22+$G$24+#REF!+$P178</f>
        <v>#REF!</v>
      </c>
      <c r="L178" s="37" t="e">
        <f>$I$22+$G$24+#REF!+$P178</f>
        <v>#REF!</v>
      </c>
      <c r="M178" s="37" t="e">
        <f>$J$22+$G$24+#REF!+$P178</f>
        <v>#REF!</v>
      </c>
      <c r="N178" s="37" t="e">
        <f>$J$22+$G$24+#REF!+$P178</f>
        <v>#REF!</v>
      </c>
      <c r="O178" s="37" t="e">
        <f>$J$22+$G$24+#REF!+$P178</f>
        <v>#REF!</v>
      </c>
      <c r="P178" s="37">
        <f>'Данные ком.оператора'!C178</f>
        <v>1273.09575868</v>
      </c>
    </row>
    <row r="179" spans="2:16" ht="15.75" x14ac:dyDescent="0.25">
      <c r="B179" s="33" t="str">
        <f>'Данные ком.оператора'!A179</f>
        <v>06.03.2024</v>
      </c>
      <c r="C179" s="44">
        <v>21</v>
      </c>
      <c r="D179" s="37" t="e">
        <f>$G$22+$G$24+#REF!+$P179</f>
        <v>#REF!</v>
      </c>
      <c r="E179" s="37" t="e">
        <f>$G$22+$G$24+#REF!+$P179</f>
        <v>#REF!</v>
      </c>
      <c r="F179" s="37" t="e">
        <f>$G$22+$G$24+#REF!+$P179</f>
        <v>#REF!</v>
      </c>
      <c r="G179" s="37"/>
      <c r="H179" s="37"/>
      <c r="I179" s="37"/>
      <c r="J179" s="37" t="e">
        <f>$I$22+$G$24+#REF!+$P179</f>
        <v>#REF!</v>
      </c>
      <c r="K179" s="37" t="e">
        <f>$I$22+$G$24+#REF!+$P179</f>
        <v>#REF!</v>
      </c>
      <c r="L179" s="37" t="e">
        <f>$I$22+$G$24+#REF!+$P179</f>
        <v>#REF!</v>
      </c>
      <c r="M179" s="37" t="e">
        <f>$J$22+$G$24+#REF!+$P179</f>
        <v>#REF!</v>
      </c>
      <c r="N179" s="37" t="e">
        <f>$J$22+$G$24+#REF!+$P179</f>
        <v>#REF!</v>
      </c>
      <c r="O179" s="37" t="e">
        <f>$J$22+$G$24+#REF!+$P179</f>
        <v>#REF!</v>
      </c>
      <c r="P179" s="37">
        <f>'Данные ком.оператора'!C179</f>
        <v>1278.44397815</v>
      </c>
    </row>
    <row r="180" spans="2:16" ht="15.75" x14ac:dyDescent="0.25">
      <c r="B180" s="33" t="str">
        <f>'Данные ком.оператора'!A180</f>
        <v>06.03.2024</v>
      </c>
      <c r="C180" s="44">
        <v>22</v>
      </c>
      <c r="D180" s="37" t="e">
        <f>$G$22+$G$24+#REF!+$P180</f>
        <v>#REF!</v>
      </c>
      <c r="E180" s="37" t="e">
        <f>$G$22+$G$24+#REF!+$P180</f>
        <v>#REF!</v>
      </c>
      <c r="F180" s="37" t="e">
        <f>$G$22+$G$24+#REF!+$P180</f>
        <v>#REF!</v>
      </c>
      <c r="G180" s="37"/>
      <c r="H180" s="37"/>
      <c r="I180" s="37"/>
      <c r="J180" s="37" t="e">
        <f>$I$22+$G$24+#REF!+$P180</f>
        <v>#REF!</v>
      </c>
      <c r="K180" s="37" t="e">
        <f>$I$22+$G$24+#REF!+$P180</f>
        <v>#REF!</v>
      </c>
      <c r="L180" s="37" t="e">
        <f>$I$22+$G$24+#REF!+$P180</f>
        <v>#REF!</v>
      </c>
      <c r="M180" s="37" t="e">
        <f>$J$22+$G$24+#REF!+$P180</f>
        <v>#REF!</v>
      </c>
      <c r="N180" s="37" t="e">
        <f>$J$22+$G$24+#REF!+$P180</f>
        <v>#REF!</v>
      </c>
      <c r="O180" s="37" t="e">
        <f>$J$22+$G$24+#REF!+$P180</f>
        <v>#REF!</v>
      </c>
      <c r="P180" s="37">
        <f>'Данные ком.оператора'!C180</f>
        <v>1277.1426912300001</v>
      </c>
    </row>
    <row r="181" spans="2:16" ht="15.75" x14ac:dyDescent="0.25">
      <c r="B181" s="33" t="str">
        <f>'Данные ком.оператора'!A181</f>
        <v>06.03.2024</v>
      </c>
      <c r="C181" s="44">
        <v>23</v>
      </c>
      <c r="D181" s="37" t="e">
        <f>$G$22+$G$24+#REF!+$P181</f>
        <v>#REF!</v>
      </c>
      <c r="E181" s="37" t="e">
        <f>$G$22+$G$24+#REF!+$P181</f>
        <v>#REF!</v>
      </c>
      <c r="F181" s="37" t="e">
        <f>$G$22+$G$24+#REF!+$P181</f>
        <v>#REF!</v>
      </c>
      <c r="G181" s="37"/>
      <c r="H181" s="37"/>
      <c r="I181" s="37"/>
      <c r="J181" s="37" t="e">
        <f>$I$22+$G$24+#REF!+$P181</f>
        <v>#REF!</v>
      </c>
      <c r="K181" s="37" t="e">
        <f>$I$22+$G$24+#REF!+$P181</f>
        <v>#REF!</v>
      </c>
      <c r="L181" s="37" t="e">
        <f>$I$22+$G$24+#REF!+$P181</f>
        <v>#REF!</v>
      </c>
      <c r="M181" s="37" t="e">
        <f>$J$22+$G$24+#REF!+$P181</f>
        <v>#REF!</v>
      </c>
      <c r="N181" s="37" t="e">
        <f>$J$22+$G$24+#REF!+$P181</f>
        <v>#REF!</v>
      </c>
      <c r="O181" s="37" t="e">
        <f>$J$22+$G$24+#REF!+$P181</f>
        <v>#REF!</v>
      </c>
      <c r="P181" s="37">
        <f>'Данные ком.оператора'!C181</f>
        <v>1269.40004755</v>
      </c>
    </row>
    <row r="182" spans="2:16" ht="15.75" x14ac:dyDescent="0.25">
      <c r="B182" s="33" t="str">
        <f>'Данные ком.оператора'!A182</f>
        <v>06.03.2024</v>
      </c>
      <c r="C182" s="44">
        <v>24</v>
      </c>
      <c r="D182" s="37" t="e">
        <f>$G$22+$G$24+#REF!+$P182</f>
        <v>#REF!</v>
      </c>
      <c r="E182" s="37" t="e">
        <f>$G$22+$G$24+#REF!+$P182</f>
        <v>#REF!</v>
      </c>
      <c r="F182" s="37" t="e">
        <f>$G$22+$G$24+#REF!+$P182</f>
        <v>#REF!</v>
      </c>
      <c r="G182" s="37"/>
      <c r="H182" s="37"/>
      <c r="I182" s="37"/>
      <c r="J182" s="37" t="e">
        <f>$I$22+$G$24+#REF!+$P182</f>
        <v>#REF!</v>
      </c>
      <c r="K182" s="37" t="e">
        <f>$I$22+$G$24+#REF!+$P182</f>
        <v>#REF!</v>
      </c>
      <c r="L182" s="37" t="e">
        <f>$I$22+$G$24+#REF!+$P182</f>
        <v>#REF!</v>
      </c>
      <c r="M182" s="37" t="e">
        <f>$J$22+$G$24+#REF!+$P182</f>
        <v>#REF!</v>
      </c>
      <c r="N182" s="37" t="e">
        <f>$J$22+$G$24+#REF!+$P182</f>
        <v>#REF!</v>
      </c>
      <c r="O182" s="37" t="e">
        <f>$J$22+$G$24+#REF!+$P182</f>
        <v>#REF!</v>
      </c>
      <c r="P182" s="37">
        <f>'Данные ком.оператора'!C182</f>
        <v>1265.50935792</v>
      </c>
    </row>
    <row r="183" spans="2:16" ht="15.75" x14ac:dyDescent="0.25">
      <c r="B183" s="33" t="str">
        <f>'Данные ком.оператора'!A183</f>
        <v>07.03.2024</v>
      </c>
      <c r="C183" s="44">
        <v>1</v>
      </c>
      <c r="D183" s="37" t="e">
        <f>$G$22+$G$24+#REF!+$P183</f>
        <v>#REF!</v>
      </c>
      <c r="E183" s="37" t="e">
        <f>$G$22+$G$24+#REF!+$P183</f>
        <v>#REF!</v>
      </c>
      <c r="F183" s="37" t="e">
        <f>$G$22+$G$24+#REF!+$P183</f>
        <v>#REF!</v>
      </c>
      <c r="G183" s="37"/>
      <c r="H183" s="37"/>
      <c r="I183" s="37"/>
      <c r="J183" s="37" t="e">
        <f>$I$22+$G$24+#REF!+$P183</f>
        <v>#REF!</v>
      </c>
      <c r="K183" s="37" t="e">
        <f>$I$22+$G$24+#REF!+$P183</f>
        <v>#REF!</v>
      </c>
      <c r="L183" s="37" t="e">
        <f>$I$22+$G$24+#REF!+$P183</f>
        <v>#REF!</v>
      </c>
      <c r="M183" s="37" t="e">
        <f>$J$22+$G$24+#REF!+$P183</f>
        <v>#REF!</v>
      </c>
      <c r="N183" s="37" t="e">
        <f>$J$22+$G$24+#REF!+$P183</f>
        <v>#REF!</v>
      </c>
      <c r="O183" s="37" t="e">
        <f>$J$22+$G$24+#REF!+$P183</f>
        <v>#REF!</v>
      </c>
      <c r="P183" s="37">
        <f>'Данные ком.оператора'!C183</f>
        <v>1261.50388942</v>
      </c>
    </row>
    <row r="184" spans="2:16" ht="15.75" x14ac:dyDescent="0.25">
      <c r="B184" s="33" t="str">
        <f>'Данные ком.оператора'!A184</f>
        <v>07.03.2024</v>
      </c>
      <c r="C184" s="44">
        <v>2</v>
      </c>
      <c r="D184" s="37" t="e">
        <f>$G$22+$G$24+#REF!+$P184</f>
        <v>#REF!</v>
      </c>
      <c r="E184" s="37" t="e">
        <f>$G$22+$G$24+#REF!+$P184</f>
        <v>#REF!</v>
      </c>
      <c r="F184" s="37" t="e">
        <f>$G$22+$G$24+#REF!+$P184</f>
        <v>#REF!</v>
      </c>
      <c r="G184" s="37"/>
      <c r="H184" s="37"/>
      <c r="I184" s="37"/>
      <c r="J184" s="37" t="e">
        <f>$I$22+$G$24+#REF!+$P184</f>
        <v>#REF!</v>
      </c>
      <c r="K184" s="37" t="e">
        <f>$I$22+$G$24+#REF!+$P184</f>
        <v>#REF!</v>
      </c>
      <c r="L184" s="37" t="e">
        <f>$I$22+$G$24+#REF!+$P184</f>
        <v>#REF!</v>
      </c>
      <c r="M184" s="37" t="e">
        <f>$J$22+$G$24+#REF!+$P184</f>
        <v>#REF!</v>
      </c>
      <c r="N184" s="37" t="e">
        <f>$J$22+$G$24+#REF!+$P184</f>
        <v>#REF!</v>
      </c>
      <c r="O184" s="37" t="e">
        <f>$J$22+$G$24+#REF!+$P184</f>
        <v>#REF!</v>
      </c>
      <c r="P184" s="37">
        <f>'Данные ком.оператора'!C184</f>
        <v>1262.4525140999999</v>
      </c>
    </row>
    <row r="185" spans="2:16" ht="15.75" x14ac:dyDescent="0.25">
      <c r="B185" s="33" t="str">
        <f>'Данные ком.оператора'!A185</f>
        <v>07.03.2024</v>
      </c>
      <c r="C185" s="44">
        <v>3</v>
      </c>
      <c r="D185" s="37" t="e">
        <f>$G$22+$G$24+#REF!+$P185</f>
        <v>#REF!</v>
      </c>
      <c r="E185" s="37" t="e">
        <f>$G$22+$G$24+#REF!+$P185</f>
        <v>#REF!</v>
      </c>
      <c r="F185" s="37" t="e">
        <f>$G$22+$G$24+#REF!+$P185</f>
        <v>#REF!</v>
      </c>
      <c r="G185" s="37"/>
      <c r="H185" s="37"/>
      <c r="I185" s="37"/>
      <c r="J185" s="37" t="e">
        <f>$I$22+$G$24+#REF!+$P185</f>
        <v>#REF!</v>
      </c>
      <c r="K185" s="37" t="e">
        <f>$I$22+$G$24+#REF!+$P185</f>
        <v>#REF!</v>
      </c>
      <c r="L185" s="37" t="e">
        <f>$I$22+$G$24+#REF!+$P185</f>
        <v>#REF!</v>
      </c>
      <c r="M185" s="37" t="e">
        <f>$J$22+$G$24+#REF!+$P185</f>
        <v>#REF!</v>
      </c>
      <c r="N185" s="37" t="e">
        <f>$J$22+$G$24+#REF!+$P185</f>
        <v>#REF!</v>
      </c>
      <c r="O185" s="37" t="e">
        <f>$J$22+$G$24+#REF!+$P185</f>
        <v>#REF!</v>
      </c>
      <c r="P185" s="37">
        <f>'Данные ком.оператора'!C185</f>
        <v>1259.63850269</v>
      </c>
    </row>
    <row r="186" spans="2:16" ht="15.75" x14ac:dyDescent="0.25">
      <c r="B186" s="33" t="str">
        <f>'Данные ком.оператора'!A186</f>
        <v>07.03.2024</v>
      </c>
      <c r="C186" s="44">
        <v>4</v>
      </c>
      <c r="D186" s="37" t="e">
        <f>$G$22+$G$24+#REF!+$P186</f>
        <v>#REF!</v>
      </c>
      <c r="E186" s="37" t="e">
        <f>$G$22+$G$24+#REF!+$P186</f>
        <v>#REF!</v>
      </c>
      <c r="F186" s="37" t="e">
        <f>$G$22+$G$24+#REF!+$P186</f>
        <v>#REF!</v>
      </c>
      <c r="G186" s="37"/>
      <c r="H186" s="37"/>
      <c r="I186" s="37"/>
      <c r="J186" s="37" t="e">
        <f>$I$22+$G$24+#REF!+$P186</f>
        <v>#REF!</v>
      </c>
      <c r="K186" s="37" t="e">
        <f>$I$22+$G$24+#REF!+$P186</f>
        <v>#REF!</v>
      </c>
      <c r="L186" s="37" t="e">
        <f>$I$22+$G$24+#REF!+$P186</f>
        <v>#REF!</v>
      </c>
      <c r="M186" s="37" t="e">
        <f>$J$22+$G$24+#REF!+$P186</f>
        <v>#REF!</v>
      </c>
      <c r="N186" s="37" t="e">
        <f>$J$22+$G$24+#REF!+$P186</f>
        <v>#REF!</v>
      </c>
      <c r="O186" s="37" t="e">
        <f>$J$22+$G$24+#REF!+$P186</f>
        <v>#REF!</v>
      </c>
      <c r="P186" s="37">
        <f>'Данные ком.оператора'!C186</f>
        <v>1254.95372481</v>
      </c>
    </row>
    <row r="187" spans="2:16" ht="15.75" x14ac:dyDescent="0.25">
      <c r="B187" s="33" t="str">
        <f>'Данные ком.оператора'!A187</f>
        <v>07.03.2024</v>
      </c>
      <c r="C187" s="44">
        <v>5</v>
      </c>
      <c r="D187" s="37" t="e">
        <f>$G$22+$G$24+#REF!+$P187</f>
        <v>#REF!</v>
      </c>
      <c r="E187" s="37" t="e">
        <f>$G$22+$G$24+#REF!+$P187</f>
        <v>#REF!</v>
      </c>
      <c r="F187" s="37" t="e">
        <f>$G$22+$G$24+#REF!+$P187</f>
        <v>#REF!</v>
      </c>
      <c r="G187" s="37"/>
      <c r="H187" s="37"/>
      <c r="I187" s="37"/>
      <c r="J187" s="37" t="e">
        <f>$I$22+$G$24+#REF!+$P187</f>
        <v>#REF!</v>
      </c>
      <c r="K187" s="37" t="e">
        <f>$I$22+$G$24+#REF!+$P187</f>
        <v>#REF!</v>
      </c>
      <c r="L187" s="37" t="e">
        <f>$I$22+$G$24+#REF!+$P187</f>
        <v>#REF!</v>
      </c>
      <c r="M187" s="37" t="e">
        <f>$J$22+$G$24+#REF!+$P187</f>
        <v>#REF!</v>
      </c>
      <c r="N187" s="37" t="e">
        <f>$J$22+$G$24+#REF!+$P187</f>
        <v>#REF!</v>
      </c>
      <c r="O187" s="37" t="e">
        <f>$J$22+$G$24+#REF!+$P187</f>
        <v>#REF!</v>
      </c>
      <c r="P187" s="37">
        <f>'Данные ком.оператора'!C187</f>
        <v>1256.46209477</v>
      </c>
    </row>
    <row r="188" spans="2:16" ht="15.75" x14ac:dyDescent="0.25">
      <c r="B188" s="33" t="str">
        <f>'Данные ком.оператора'!A188</f>
        <v>07.03.2024</v>
      </c>
      <c r="C188" s="44">
        <v>6</v>
      </c>
      <c r="D188" s="37" t="e">
        <f>$G$22+$G$24+#REF!+$P188</f>
        <v>#REF!</v>
      </c>
      <c r="E188" s="37" t="e">
        <f>$G$22+$G$24+#REF!+$P188</f>
        <v>#REF!</v>
      </c>
      <c r="F188" s="37" t="e">
        <f>$G$22+$G$24+#REF!+$P188</f>
        <v>#REF!</v>
      </c>
      <c r="G188" s="37"/>
      <c r="H188" s="37"/>
      <c r="I188" s="37"/>
      <c r="J188" s="37" t="e">
        <f>$I$22+$G$24+#REF!+$P188</f>
        <v>#REF!</v>
      </c>
      <c r="K188" s="37" t="e">
        <f>$I$22+$G$24+#REF!+$P188</f>
        <v>#REF!</v>
      </c>
      <c r="L188" s="37" t="e">
        <f>$I$22+$G$24+#REF!+$P188</f>
        <v>#REF!</v>
      </c>
      <c r="M188" s="37" t="e">
        <f>$J$22+$G$24+#REF!+$P188</f>
        <v>#REF!</v>
      </c>
      <c r="N188" s="37" t="e">
        <f>$J$22+$G$24+#REF!+$P188</f>
        <v>#REF!</v>
      </c>
      <c r="O188" s="37" t="e">
        <f>$J$22+$G$24+#REF!+$P188</f>
        <v>#REF!</v>
      </c>
      <c r="P188" s="37">
        <f>'Данные ком.оператора'!C188</f>
        <v>1257.7480059500001</v>
      </c>
    </row>
    <row r="189" spans="2:16" ht="15.75" x14ac:dyDescent="0.25">
      <c r="B189" s="33" t="str">
        <f>'Данные ком.оператора'!A189</f>
        <v>07.03.2024</v>
      </c>
      <c r="C189" s="44">
        <v>7</v>
      </c>
      <c r="D189" s="37" t="e">
        <f>$G$22+$G$24+#REF!+$P189</f>
        <v>#REF!</v>
      </c>
      <c r="E189" s="37" t="e">
        <f>$G$22+$G$24+#REF!+$P189</f>
        <v>#REF!</v>
      </c>
      <c r="F189" s="37" t="e">
        <f>$G$22+$G$24+#REF!+$P189</f>
        <v>#REF!</v>
      </c>
      <c r="G189" s="37"/>
      <c r="H189" s="37"/>
      <c r="I189" s="37"/>
      <c r="J189" s="37" t="e">
        <f>$I$22+$G$24+#REF!+$P189</f>
        <v>#REF!</v>
      </c>
      <c r="K189" s="37" t="e">
        <f>$I$22+$G$24+#REF!+$P189</f>
        <v>#REF!</v>
      </c>
      <c r="L189" s="37" t="e">
        <f>$I$22+$G$24+#REF!+$P189</f>
        <v>#REF!</v>
      </c>
      <c r="M189" s="37" t="e">
        <f>$J$22+$G$24+#REF!+$P189</f>
        <v>#REF!</v>
      </c>
      <c r="N189" s="37" t="e">
        <f>$J$22+$G$24+#REF!+$P189</f>
        <v>#REF!</v>
      </c>
      <c r="O189" s="37" t="e">
        <f>$J$22+$G$24+#REF!+$P189</f>
        <v>#REF!</v>
      </c>
      <c r="P189" s="37">
        <f>'Данные ком.оператора'!C189</f>
        <v>1262.26797285</v>
      </c>
    </row>
    <row r="190" spans="2:16" ht="15.75" x14ac:dyDescent="0.25">
      <c r="B190" s="33" t="str">
        <f>'Данные ком.оператора'!A190</f>
        <v>07.03.2024</v>
      </c>
      <c r="C190" s="44">
        <v>8</v>
      </c>
      <c r="D190" s="37" t="e">
        <f>$G$22+$G$24+#REF!+$P190</f>
        <v>#REF!</v>
      </c>
      <c r="E190" s="37" t="e">
        <f>$G$22+$G$24+#REF!+$P190</f>
        <v>#REF!</v>
      </c>
      <c r="F190" s="37" t="e">
        <f>$G$22+$G$24+#REF!+$P190</f>
        <v>#REF!</v>
      </c>
      <c r="G190" s="37"/>
      <c r="H190" s="37"/>
      <c r="I190" s="37"/>
      <c r="J190" s="37" t="e">
        <f>$I$22+$G$24+#REF!+$P190</f>
        <v>#REF!</v>
      </c>
      <c r="K190" s="37" t="e">
        <f>$I$22+$G$24+#REF!+$P190</f>
        <v>#REF!</v>
      </c>
      <c r="L190" s="37" t="e">
        <f>$I$22+$G$24+#REF!+$P190</f>
        <v>#REF!</v>
      </c>
      <c r="M190" s="37" t="e">
        <f>$J$22+$G$24+#REF!+$P190</f>
        <v>#REF!</v>
      </c>
      <c r="N190" s="37" t="e">
        <f>$J$22+$G$24+#REF!+$P190</f>
        <v>#REF!</v>
      </c>
      <c r="O190" s="37" t="e">
        <f>$J$22+$G$24+#REF!+$P190</f>
        <v>#REF!</v>
      </c>
      <c r="P190" s="37">
        <f>'Данные ком.оператора'!C190</f>
        <v>1266.1878428499999</v>
      </c>
    </row>
    <row r="191" spans="2:16" ht="15.75" x14ac:dyDescent="0.25">
      <c r="B191" s="33" t="str">
        <f>'Данные ком.оператора'!A191</f>
        <v>07.03.2024</v>
      </c>
      <c r="C191" s="44">
        <v>9</v>
      </c>
      <c r="D191" s="37" t="e">
        <f>$G$22+$G$24+#REF!+$P191</f>
        <v>#REF!</v>
      </c>
      <c r="E191" s="37" t="e">
        <f>$G$22+$G$24+#REF!+$P191</f>
        <v>#REF!</v>
      </c>
      <c r="F191" s="37" t="e">
        <f>$G$22+$G$24+#REF!+$P191</f>
        <v>#REF!</v>
      </c>
      <c r="G191" s="37"/>
      <c r="H191" s="37"/>
      <c r="I191" s="37"/>
      <c r="J191" s="37" t="e">
        <f>$I$22+$G$24+#REF!+$P191</f>
        <v>#REF!</v>
      </c>
      <c r="K191" s="37" t="e">
        <f>$I$22+$G$24+#REF!+$P191</f>
        <v>#REF!</v>
      </c>
      <c r="L191" s="37" t="e">
        <f>$I$22+$G$24+#REF!+$P191</f>
        <v>#REF!</v>
      </c>
      <c r="M191" s="37" t="e">
        <f>$J$22+$G$24+#REF!+$P191</f>
        <v>#REF!</v>
      </c>
      <c r="N191" s="37" t="e">
        <f>$J$22+$G$24+#REF!+$P191</f>
        <v>#REF!</v>
      </c>
      <c r="O191" s="37" t="e">
        <f>$J$22+$G$24+#REF!+$P191</f>
        <v>#REF!</v>
      </c>
      <c r="P191" s="37">
        <f>'Данные ком.оператора'!C191</f>
        <v>1269.60478627</v>
      </c>
    </row>
    <row r="192" spans="2:16" ht="15.75" x14ac:dyDescent="0.25">
      <c r="B192" s="33" t="str">
        <f>'Данные ком.оператора'!A192</f>
        <v>07.03.2024</v>
      </c>
      <c r="C192" s="44">
        <v>10</v>
      </c>
      <c r="D192" s="37" t="e">
        <f>$G$22+$G$24+#REF!+$P192</f>
        <v>#REF!</v>
      </c>
      <c r="E192" s="37" t="e">
        <f>$G$22+$G$24+#REF!+$P192</f>
        <v>#REF!</v>
      </c>
      <c r="F192" s="37" t="e">
        <f>$G$22+$G$24+#REF!+$P192</f>
        <v>#REF!</v>
      </c>
      <c r="G192" s="37"/>
      <c r="H192" s="37"/>
      <c r="I192" s="37"/>
      <c r="J192" s="37" t="e">
        <f>$I$22+$G$24+#REF!+$P192</f>
        <v>#REF!</v>
      </c>
      <c r="K192" s="37" t="e">
        <f>$I$22+$G$24+#REF!+$P192</f>
        <v>#REF!</v>
      </c>
      <c r="L192" s="37" t="e">
        <f>$I$22+$G$24+#REF!+$P192</f>
        <v>#REF!</v>
      </c>
      <c r="M192" s="37" t="e">
        <f>$J$22+$G$24+#REF!+$P192</f>
        <v>#REF!</v>
      </c>
      <c r="N192" s="37" t="e">
        <f>$J$22+$G$24+#REF!+$P192</f>
        <v>#REF!</v>
      </c>
      <c r="O192" s="37" t="e">
        <f>$J$22+$G$24+#REF!+$P192</f>
        <v>#REF!</v>
      </c>
      <c r="P192" s="37">
        <f>'Данные ком.оператора'!C192</f>
        <v>1271.40030869</v>
      </c>
    </row>
    <row r="193" spans="2:16" ht="15.75" x14ac:dyDescent="0.25">
      <c r="B193" s="33" t="str">
        <f>'Данные ком.оператора'!A193</f>
        <v>07.03.2024</v>
      </c>
      <c r="C193" s="44">
        <v>11</v>
      </c>
      <c r="D193" s="37" t="e">
        <f>$G$22+$G$24+#REF!+$P193</f>
        <v>#REF!</v>
      </c>
      <c r="E193" s="37" t="e">
        <f>$G$22+$G$24+#REF!+$P193</f>
        <v>#REF!</v>
      </c>
      <c r="F193" s="37" t="e">
        <f>$G$22+$G$24+#REF!+$P193</f>
        <v>#REF!</v>
      </c>
      <c r="G193" s="37"/>
      <c r="H193" s="37"/>
      <c r="I193" s="37"/>
      <c r="J193" s="37" t="e">
        <f>$I$22+$G$24+#REF!+$P193</f>
        <v>#REF!</v>
      </c>
      <c r="K193" s="37" t="e">
        <f>$I$22+$G$24+#REF!+$P193</f>
        <v>#REF!</v>
      </c>
      <c r="L193" s="37" t="e">
        <f>$I$22+$G$24+#REF!+$P193</f>
        <v>#REF!</v>
      </c>
      <c r="M193" s="37" t="e">
        <f>$J$22+$G$24+#REF!+$P193</f>
        <v>#REF!</v>
      </c>
      <c r="N193" s="37" t="e">
        <f>$J$22+$G$24+#REF!+$P193</f>
        <v>#REF!</v>
      </c>
      <c r="O193" s="37" t="e">
        <f>$J$22+$G$24+#REF!+$P193</f>
        <v>#REF!</v>
      </c>
      <c r="P193" s="37">
        <f>'Данные ком.оператора'!C193</f>
        <v>1276.9340102799999</v>
      </c>
    </row>
    <row r="194" spans="2:16" ht="15.75" x14ac:dyDescent="0.25">
      <c r="B194" s="33" t="str">
        <f>'Данные ком.оператора'!A194</f>
        <v>07.03.2024</v>
      </c>
      <c r="C194" s="44">
        <v>12</v>
      </c>
      <c r="D194" s="37" t="e">
        <f>$G$22+$G$24+#REF!+$P194</f>
        <v>#REF!</v>
      </c>
      <c r="E194" s="37" t="e">
        <f>$G$22+$G$24+#REF!+$P194</f>
        <v>#REF!</v>
      </c>
      <c r="F194" s="37" t="e">
        <f>$G$22+$G$24+#REF!+$P194</f>
        <v>#REF!</v>
      </c>
      <c r="G194" s="37"/>
      <c r="H194" s="37"/>
      <c r="I194" s="37"/>
      <c r="J194" s="37" t="e">
        <f>$I$22+$G$24+#REF!+$P194</f>
        <v>#REF!</v>
      </c>
      <c r="K194" s="37" t="e">
        <f>$I$22+$G$24+#REF!+$P194</f>
        <v>#REF!</v>
      </c>
      <c r="L194" s="37" t="e">
        <f>$I$22+$G$24+#REF!+$P194</f>
        <v>#REF!</v>
      </c>
      <c r="M194" s="37" t="e">
        <f>$J$22+$G$24+#REF!+$P194</f>
        <v>#REF!</v>
      </c>
      <c r="N194" s="37" t="e">
        <f>$J$22+$G$24+#REF!+$P194</f>
        <v>#REF!</v>
      </c>
      <c r="O194" s="37" t="e">
        <f>$J$22+$G$24+#REF!+$P194</f>
        <v>#REF!</v>
      </c>
      <c r="P194" s="37">
        <f>'Данные ком.оператора'!C194</f>
        <v>1281.21907515</v>
      </c>
    </row>
    <row r="195" spans="2:16" ht="15.75" x14ac:dyDescent="0.25">
      <c r="B195" s="33" t="str">
        <f>'Данные ком.оператора'!A195</f>
        <v>07.03.2024</v>
      </c>
      <c r="C195" s="44">
        <v>13</v>
      </c>
      <c r="D195" s="37" t="e">
        <f>$G$22+$G$24+#REF!+$P195</f>
        <v>#REF!</v>
      </c>
      <c r="E195" s="37" t="e">
        <f>$G$22+$G$24+#REF!+$P195</f>
        <v>#REF!</v>
      </c>
      <c r="F195" s="37" t="e">
        <f>$G$22+$G$24+#REF!+$P195</f>
        <v>#REF!</v>
      </c>
      <c r="G195" s="37"/>
      <c r="H195" s="37"/>
      <c r="I195" s="37"/>
      <c r="J195" s="37" t="e">
        <f>$I$22+$G$24+#REF!+$P195</f>
        <v>#REF!</v>
      </c>
      <c r="K195" s="37" t="e">
        <f>$I$22+$G$24+#REF!+$P195</f>
        <v>#REF!</v>
      </c>
      <c r="L195" s="37" t="e">
        <f>$I$22+$G$24+#REF!+$P195</f>
        <v>#REF!</v>
      </c>
      <c r="M195" s="37" t="e">
        <f>$J$22+$G$24+#REF!+$P195</f>
        <v>#REF!</v>
      </c>
      <c r="N195" s="37" t="e">
        <f>$J$22+$G$24+#REF!+$P195</f>
        <v>#REF!</v>
      </c>
      <c r="O195" s="37" t="e">
        <f>$J$22+$G$24+#REF!+$P195</f>
        <v>#REF!</v>
      </c>
      <c r="P195" s="37">
        <f>'Данные ком.оператора'!C195</f>
        <v>1281.5222445100001</v>
      </c>
    </row>
    <row r="196" spans="2:16" ht="15.75" x14ac:dyDescent="0.25">
      <c r="B196" s="33" t="str">
        <f>'Данные ком.оператора'!A196</f>
        <v>07.03.2024</v>
      </c>
      <c r="C196" s="44">
        <v>14</v>
      </c>
      <c r="D196" s="37" t="e">
        <f>$G$22+$G$24+#REF!+$P196</f>
        <v>#REF!</v>
      </c>
      <c r="E196" s="37" t="e">
        <f>$G$22+$G$24+#REF!+$P196</f>
        <v>#REF!</v>
      </c>
      <c r="F196" s="37" t="e">
        <f>$G$22+$G$24+#REF!+$P196</f>
        <v>#REF!</v>
      </c>
      <c r="G196" s="37"/>
      <c r="H196" s="37"/>
      <c r="I196" s="37"/>
      <c r="J196" s="37" t="e">
        <f>$I$22+$G$24+#REF!+$P196</f>
        <v>#REF!</v>
      </c>
      <c r="K196" s="37" t="e">
        <f>$I$22+$G$24+#REF!+$P196</f>
        <v>#REF!</v>
      </c>
      <c r="L196" s="37" t="e">
        <f>$I$22+$G$24+#REF!+$P196</f>
        <v>#REF!</v>
      </c>
      <c r="M196" s="37" t="e">
        <f>$J$22+$G$24+#REF!+$P196</f>
        <v>#REF!</v>
      </c>
      <c r="N196" s="37" t="e">
        <f>$J$22+$G$24+#REF!+$P196</f>
        <v>#REF!</v>
      </c>
      <c r="O196" s="37" t="e">
        <f>$J$22+$G$24+#REF!+$P196</f>
        <v>#REF!</v>
      </c>
      <c r="P196" s="37">
        <f>'Данные ком.оператора'!C196</f>
        <v>1280.24434645</v>
      </c>
    </row>
    <row r="197" spans="2:16" ht="15.75" x14ac:dyDescent="0.25">
      <c r="B197" s="33" t="str">
        <f>'Данные ком.оператора'!A197</f>
        <v>07.03.2024</v>
      </c>
      <c r="C197" s="44">
        <v>15</v>
      </c>
      <c r="D197" s="37" t="e">
        <f>$G$22+$G$24+#REF!+$P197</f>
        <v>#REF!</v>
      </c>
      <c r="E197" s="37" t="e">
        <f>$G$22+$G$24+#REF!+$P197</f>
        <v>#REF!</v>
      </c>
      <c r="F197" s="37" t="e">
        <f>$G$22+$G$24+#REF!+$P197</f>
        <v>#REF!</v>
      </c>
      <c r="G197" s="37"/>
      <c r="H197" s="37"/>
      <c r="I197" s="37"/>
      <c r="J197" s="37" t="e">
        <f>$I$22+$G$24+#REF!+$P197</f>
        <v>#REF!</v>
      </c>
      <c r="K197" s="37" t="e">
        <f>$I$22+$G$24+#REF!+$P197</f>
        <v>#REF!</v>
      </c>
      <c r="L197" s="37" t="e">
        <f>$I$22+$G$24+#REF!+$P197</f>
        <v>#REF!</v>
      </c>
      <c r="M197" s="37" t="e">
        <f>$J$22+$G$24+#REF!+$P197</f>
        <v>#REF!</v>
      </c>
      <c r="N197" s="37" t="e">
        <f>$J$22+$G$24+#REF!+$P197</f>
        <v>#REF!</v>
      </c>
      <c r="O197" s="37" t="e">
        <f>$J$22+$G$24+#REF!+$P197</f>
        <v>#REF!</v>
      </c>
      <c r="P197" s="37">
        <f>'Данные ком.оператора'!C197</f>
        <v>1278.5802539599999</v>
      </c>
    </row>
    <row r="198" spans="2:16" ht="15.75" x14ac:dyDescent="0.25">
      <c r="B198" s="33" t="str">
        <f>'Данные ком.оператора'!A198</f>
        <v>07.03.2024</v>
      </c>
      <c r="C198" s="44">
        <v>16</v>
      </c>
      <c r="D198" s="37" t="e">
        <f>$G$22+$G$24+#REF!+$P198</f>
        <v>#REF!</v>
      </c>
      <c r="E198" s="37" t="e">
        <f>$G$22+$G$24+#REF!+$P198</f>
        <v>#REF!</v>
      </c>
      <c r="F198" s="37" t="e">
        <f>$G$22+$G$24+#REF!+$P198</f>
        <v>#REF!</v>
      </c>
      <c r="G198" s="37"/>
      <c r="H198" s="37"/>
      <c r="I198" s="37"/>
      <c r="J198" s="37" t="e">
        <f>$I$22+$G$24+#REF!+$P198</f>
        <v>#REF!</v>
      </c>
      <c r="K198" s="37" t="e">
        <f>$I$22+$G$24+#REF!+$P198</f>
        <v>#REF!</v>
      </c>
      <c r="L198" s="37" t="e">
        <f>$I$22+$G$24+#REF!+$P198</f>
        <v>#REF!</v>
      </c>
      <c r="M198" s="37" t="e">
        <f>$J$22+$G$24+#REF!+$P198</f>
        <v>#REF!</v>
      </c>
      <c r="N198" s="37" t="e">
        <f>$J$22+$G$24+#REF!+$P198</f>
        <v>#REF!</v>
      </c>
      <c r="O198" s="37" t="e">
        <f>$J$22+$G$24+#REF!+$P198</f>
        <v>#REF!</v>
      </c>
      <c r="P198" s="37">
        <f>'Данные ком.оператора'!C198</f>
        <v>1280.6127426600001</v>
      </c>
    </row>
    <row r="199" spans="2:16" ht="15.75" x14ac:dyDescent="0.25">
      <c r="B199" s="33" t="str">
        <f>'Данные ком.оператора'!A199</f>
        <v>07.03.2024</v>
      </c>
      <c r="C199" s="44">
        <v>17</v>
      </c>
      <c r="D199" s="37" t="e">
        <f>$G$22+$G$24+#REF!+$P199</f>
        <v>#REF!</v>
      </c>
      <c r="E199" s="37" t="e">
        <f>$G$22+$G$24+#REF!+$P199</f>
        <v>#REF!</v>
      </c>
      <c r="F199" s="37" t="e">
        <f>$G$22+$G$24+#REF!+$P199</f>
        <v>#REF!</v>
      </c>
      <c r="G199" s="37"/>
      <c r="H199" s="37"/>
      <c r="I199" s="37"/>
      <c r="J199" s="37" t="e">
        <f>$I$22+$G$24+#REF!+$P199</f>
        <v>#REF!</v>
      </c>
      <c r="K199" s="37" t="e">
        <f>$I$22+$G$24+#REF!+$P199</f>
        <v>#REF!</v>
      </c>
      <c r="L199" s="37" t="e">
        <f>$I$22+$G$24+#REF!+$P199</f>
        <v>#REF!</v>
      </c>
      <c r="M199" s="37" t="e">
        <f>$J$22+$G$24+#REF!+$P199</f>
        <v>#REF!</v>
      </c>
      <c r="N199" s="37" t="e">
        <f>$J$22+$G$24+#REF!+$P199</f>
        <v>#REF!</v>
      </c>
      <c r="O199" s="37" t="e">
        <f>$J$22+$G$24+#REF!+$P199</f>
        <v>#REF!</v>
      </c>
      <c r="P199" s="37">
        <f>'Данные ком.оператора'!C199</f>
        <v>1277.81811808</v>
      </c>
    </row>
    <row r="200" spans="2:16" ht="15.75" x14ac:dyDescent="0.25">
      <c r="B200" s="33" t="str">
        <f>'Данные ком.оператора'!A200</f>
        <v>07.03.2024</v>
      </c>
      <c r="C200" s="44">
        <v>18</v>
      </c>
      <c r="D200" s="37" t="e">
        <f>$G$22+$G$24+#REF!+$P200</f>
        <v>#REF!</v>
      </c>
      <c r="E200" s="37" t="e">
        <f>$G$22+$G$24+#REF!+$P200</f>
        <v>#REF!</v>
      </c>
      <c r="F200" s="37" t="e">
        <f>$G$22+$G$24+#REF!+$P200</f>
        <v>#REF!</v>
      </c>
      <c r="G200" s="37"/>
      <c r="H200" s="37"/>
      <c r="I200" s="37"/>
      <c r="J200" s="37" t="e">
        <f>$I$22+$G$24+#REF!+$P200</f>
        <v>#REF!</v>
      </c>
      <c r="K200" s="37" t="e">
        <f>$I$22+$G$24+#REF!+$P200</f>
        <v>#REF!</v>
      </c>
      <c r="L200" s="37" t="e">
        <f>$I$22+$G$24+#REF!+$P200</f>
        <v>#REF!</v>
      </c>
      <c r="M200" s="37" t="e">
        <f>$J$22+$G$24+#REF!+$P200</f>
        <v>#REF!</v>
      </c>
      <c r="N200" s="37" t="e">
        <f>$J$22+$G$24+#REF!+$P200</f>
        <v>#REF!</v>
      </c>
      <c r="O200" s="37" t="e">
        <f>$J$22+$G$24+#REF!+$P200</f>
        <v>#REF!</v>
      </c>
      <c r="P200" s="37">
        <f>'Данные ком.оператора'!C200</f>
        <v>1272.4326537300001</v>
      </c>
    </row>
    <row r="201" spans="2:16" ht="15.75" x14ac:dyDescent="0.25">
      <c r="B201" s="33" t="str">
        <f>'Данные ком.оператора'!A201</f>
        <v>07.03.2024</v>
      </c>
      <c r="C201" s="44">
        <v>19</v>
      </c>
      <c r="D201" s="37" t="e">
        <f>$G$22+$G$24+#REF!+$P201</f>
        <v>#REF!</v>
      </c>
      <c r="E201" s="37" t="e">
        <f>$G$22+$G$24+#REF!+$P201</f>
        <v>#REF!</v>
      </c>
      <c r="F201" s="37" t="e">
        <f>$G$22+$G$24+#REF!+$P201</f>
        <v>#REF!</v>
      </c>
      <c r="G201" s="37"/>
      <c r="H201" s="37"/>
      <c r="I201" s="37"/>
      <c r="J201" s="37" t="e">
        <f>$I$22+$G$24+#REF!+$P201</f>
        <v>#REF!</v>
      </c>
      <c r="K201" s="37" t="e">
        <f>$I$22+$G$24+#REF!+$P201</f>
        <v>#REF!</v>
      </c>
      <c r="L201" s="37" t="e">
        <f>$I$22+$G$24+#REF!+$P201</f>
        <v>#REF!</v>
      </c>
      <c r="M201" s="37" t="e">
        <f>$J$22+$G$24+#REF!+$P201</f>
        <v>#REF!</v>
      </c>
      <c r="N201" s="37" t="e">
        <f>$J$22+$G$24+#REF!+$P201</f>
        <v>#REF!</v>
      </c>
      <c r="O201" s="37" t="e">
        <f>$J$22+$G$24+#REF!+$P201</f>
        <v>#REF!</v>
      </c>
      <c r="P201" s="37">
        <f>'Данные ком.оператора'!C201</f>
        <v>1269.6016438900001</v>
      </c>
    </row>
    <row r="202" spans="2:16" ht="15.75" x14ac:dyDescent="0.25">
      <c r="B202" s="33" t="str">
        <f>'Данные ком.оператора'!A202</f>
        <v>07.03.2024</v>
      </c>
      <c r="C202" s="44">
        <v>20</v>
      </c>
      <c r="D202" s="37" t="e">
        <f>$G$22+$G$24+#REF!+$P202</f>
        <v>#REF!</v>
      </c>
      <c r="E202" s="37" t="e">
        <f>$G$22+$G$24+#REF!+$P202</f>
        <v>#REF!</v>
      </c>
      <c r="F202" s="37" t="e">
        <f>$G$22+$G$24+#REF!+$P202</f>
        <v>#REF!</v>
      </c>
      <c r="G202" s="37"/>
      <c r="H202" s="37"/>
      <c r="I202" s="37"/>
      <c r="J202" s="37" t="e">
        <f>$I$22+$G$24+#REF!+$P202</f>
        <v>#REF!</v>
      </c>
      <c r="K202" s="37" t="e">
        <f>$I$22+$G$24+#REF!+$P202</f>
        <v>#REF!</v>
      </c>
      <c r="L202" s="37" t="e">
        <f>$I$22+$G$24+#REF!+$P202</f>
        <v>#REF!</v>
      </c>
      <c r="M202" s="37" t="e">
        <f>$J$22+$G$24+#REF!+$P202</f>
        <v>#REF!</v>
      </c>
      <c r="N202" s="37" t="e">
        <f>$J$22+$G$24+#REF!+$P202</f>
        <v>#REF!</v>
      </c>
      <c r="O202" s="37" t="e">
        <f>$J$22+$G$24+#REF!+$P202</f>
        <v>#REF!</v>
      </c>
      <c r="P202" s="37">
        <f>'Данные ком.оператора'!C202</f>
        <v>1273.8316620999999</v>
      </c>
    </row>
    <row r="203" spans="2:16" ht="15.75" x14ac:dyDescent="0.25">
      <c r="B203" s="33" t="str">
        <f>'Данные ком.оператора'!A203</f>
        <v>07.03.2024</v>
      </c>
      <c r="C203" s="44">
        <v>21</v>
      </c>
      <c r="D203" s="37" t="e">
        <f>$G$22+$G$24+#REF!+$P203</f>
        <v>#REF!</v>
      </c>
      <c r="E203" s="37" t="e">
        <f>$G$22+$G$24+#REF!+$P203</f>
        <v>#REF!</v>
      </c>
      <c r="F203" s="37" t="e">
        <f>$G$22+$G$24+#REF!+$P203</f>
        <v>#REF!</v>
      </c>
      <c r="G203" s="37"/>
      <c r="H203" s="37"/>
      <c r="I203" s="37"/>
      <c r="J203" s="37" t="e">
        <f>$I$22+$G$24+#REF!+$P203</f>
        <v>#REF!</v>
      </c>
      <c r="K203" s="37" t="e">
        <f>$I$22+$G$24+#REF!+$P203</f>
        <v>#REF!</v>
      </c>
      <c r="L203" s="37" t="e">
        <f>$I$22+$G$24+#REF!+$P203</f>
        <v>#REF!</v>
      </c>
      <c r="M203" s="37" t="e">
        <f>$J$22+$G$24+#REF!+$P203</f>
        <v>#REF!</v>
      </c>
      <c r="N203" s="37" t="e">
        <f>$J$22+$G$24+#REF!+$P203</f>
        <v>#REF!</v>
      </c>
      <c r="O203" s="37" t="e">
        <f>$J$22+$G$24+#REF!+$P203</f>
        <v>#REF!</v>
      </c>
      <c r="P203" s="37">
        <f>'Данные ком.оператора'!C203</f>
        <v>1281.72057569</v>
      </c>
    </row>
    <row r="204" spans="2:16" ht="15.75" x14ac:dyDescent="0.25">
      <c r="B204" s="33" t="str">
        <f>'Данные ком.оператора'!A204</f>
        <v>07.03.2024</v>
      </c>
      <c r="C204" s="44">
        <v>22</v>
      </c>
      <c r="D204" s="37" t="e">
        <f>$G$22+$G$24+#REF!+$P204</f>
        <v>#REF!</v>
      </c>
      <c r="E204" s="37" t="e">
        <f>$G$22+$G$24+#REF!+$P204</f>
        <v>#REF!</v>
      </c>
      <c r="F204" s="37" t="e">
        <f>$G$22+$G$24+#REF!+$P204</f>
        <v>#REF!</v>
      </c>
      <c r="G204" s="37"/>
      <c r="H204" s="37"/>
      <c r="I204" s="37"/>
      <c r="J204" s="37" t="e">
        <f>$I$22+$G$24+#REF!+$P204</f>
        <v>#REF!</v>
      </c>
      <c r="K204" s="37" t="e">
        <f>$I$22+$G$24+#REF!+$P204</f>
        <v>#REF!</v>
      </c>
      <c r="L204" s="37" t="e">
        <f>$I$22+$G$24+#REF!+$P204</f>
        <v>#REF!</v>
      </c>
      <c r="M204" s="37" t="e">
        <f>$J$22+$G$24+#REF!+$P204</f>
        <v>#REF!</v>
      </c>
      <c r="N204" s="37" t="e">
        <f>$J$22+$G$24+#REF!+$P204</f>
        <v>#REF!</v>
      </c>
      <c r="O204" s="37" t="e">
        <f>$J$22+$G$24+#REF!+$P204</f>
        <v>#REF!</v>
      </c>
      <c r="P204" s="37">
        <f>'Данные ком.оператора'!C204</f>
        <v>1281.1616817700001</v>
      </c>
    </row>
    <row r="205" spans="2:16" ht="15.75" x14ac:dyDescent="0.25">
      <c r="B205" s="33" t="str">
        <f>'Данные ком.оператора'!A205</f>
        <v>07.03.2024</v>
      </c>
      <c r="C205" s="44">
        <v>23</v>
      </c>
      <c r="D205" s="37" t="e">
        <f>$G$22+$G$24+#REF!+$P205</f>
        <v>#REF!</v>
      </c>
      <c r="E205" s="37" t="e">
        <f>$G$22+$G$24+#REF!+$P205</f>
        <v>#REF!</v>
      </c>
      <c r="F205" s="37" t="e">
        <f>$G$22+$G$24+#REF!+$P205</f>
        <v>#REF!</v>
      </c>
      <c r="G205" s="37"/>
      <c r="H205" s="37"/>
      <c r="I205" s="37"/>
      <c r="J205" s="37" t="e">
        <f>$I$22+$G$24+#REF!+$P205</f>
        <v>#REF!</v>
      </c>
      <c r="K205" s="37" t="e">
        <f>$I$22+$G$24+#REF!+$P205</f>
        <v>#REF!</v>
      </c>
      <c r="L205" s="37" t="e">
        <f>$I$22+$G$24+#REF!+$P205</f>
        <v>#REF!</v>
      </c>
      <c r="M205" s="37" t="e">
        <f>$J$22+$G$24+#REF!+$P205</f>
        <v>#REF!</v>
      </c>
      <c r="N205" s="37" t="e">
        <f>$J$22+$G$24+#REF!+$P205</f>
        <v>#REF!</v>
      </c>
      <c r="O205" s="37" t="e">
        <f>$J$22+$G$24+#REF!+$P205</f>
        <v>#REF!</v>
      </c>
      <c r="P205" s="37">
        <f>'Данные ком.оператора'!C205</f>
        <v>1275.1730474999999</v>
      </c>
    </row>
    <row r="206" spans="2:16" ht="15.75" x14ac:dyDescent="0.25">
      <c r="B206" s="33" t="str">
        <f>'Данные ком.оператора'!A206</f>
        <v>07.03.2024</v>
      </c>
      <c r="C206" s="44">
        <v>24</v>
      </c>
      <c r="D206" s="37" t="e">
        <f>$G$22+$G$24+#REF!+$P206</f>
        <v>#REF!</v>
      </c>
      <c r="E206" s="37" t="e">
        <f>$G$22+$G$24+#REF!+$P206</f>
        <v>#REF!</v>
      </c>
      <c r="F206" s="37" t="e">
        <f>$G$22+$G$24+#REF!+$P206</f>
        <v>#REF!</v>
      </c>
      <c r="G206" s="37"/>
      <c r="H206" s="37"/>
      <c r="I206" s="37"/>
      <c r="J206" s="37" t="e">
        <f>$I$22+$G$24+#REF!+$P206</f>
        <v>#REF!</v>
      </c>
      <c r="K206" s="37" t="e">
        <f>$I$22+$G$24+#REF!+$P206</f>
        <v>#REF!</v>
      </c>
      <c r="L206" s="37" t="e">
        <f>$I$22+$G$24+#REF!+$P206</f>
        <v>#REF!</v>
      </c>
      <c r="M206" s="37" t="e">
        <f>$J$22+$G$24+#REF!+$P206</f>
        <v>#REF!</v>
      </c>
      <c r="N206" s="37" t="e">
        <f>$J$22+$G$24+#REF!+$P206</f>
        <v>#REF!</v>
      </c>
      <c r="O206" s="37" t="e">
        <f>$J$22+$G$24+#REF!+$P206</f>
        <v>#REF!</v>
      </c>
      <c r="P206" s="37">
        <f>'Данные ком.оператора'!C206</f>
        <v>1267.23115792</v>
      </c>
    </row>
    <row r="207" spans="2:16" ht="15.75" x14ac:dyDescent="0.25">
      <c r="B207" s="33" t="str">
        <f>'Данные ком.оператора'!A207</f>
        <v>08.03.2024</v>
      </c>
      <c r="C207" s="44">
        <v>1</v>
      </c>
      <c r="D207" s="37" t="e">
        <f>$G$22+$G$24+#REF!+$P207</f>
        <v>#REF!</v>
      </c>
      <c r="E207" s="37" t="e">
        <f>$G$22+$G$24+#REF!+$P207</f>
        <v>#REF!</v>
      </c>
      <c r="F207" s="37" t="e">
        <f>$G$22+$G$24+#REF!+$P207</f>
        <v>#REF!</v>
      </c>
      <c r="G207" s="37"/>
      <c r="H207" s="37"/>
      <c r="I207" s="37"/>
      <c r="J207" s="37" t="e">
        <f>$I$22+$G$24+#REF!+$P207</f>
        <v>#REF!</v>
      </c>
      <c r="K207" s="37" t="e">
        <f>$I$22+$G$24+#REF!+$P207</f>
        <v>#REF!</v>
      </c>
      <c r="L207" s="37" t="e">
        <f>$I$22+$G$24+#REF!+$P207</f>
        <v>#REF!</v>
      </c>
      <c r="M207" s="37" t="e">
        <f>$J$22+$G$24+#REF!+$P207</f>
        <v>#REF!</v>
      </c>
      <c r="N207" s="37" t="e">
        <f>$J$22+$G$24+#REF!+$P207</f>
        <v>#REF!</v>
      </c>
      <c r="O207" s="37" t="e">
        <f>$J$22+$G$24+#REF!+$P207</f>
        <v>#REF!</v>
      </c>
      <c r="P207" s="37">
        <f>'Данные ком.оператора'!C207</f>
        <v>1257.82939508</v>
      </c>
    </row>
    <row r="208" spans="2:16" ht="15.75" x14ac:dyDescent="0.25">
      <c r="B208" s="33" t="str">
        <f>'Данные ком.оператора'!A208</f>
        <v>08.03.2024</v>
      </c>
      <c r="C208" s="44">
        <v>2</v>
      </c>
      <c r="D208" s="37" t="e">
        <f>$G$22+$G$24+#REF!+$P208</f>
        <v>#REF!</v>
      </c>
      <c r="E208" s="37" t="e">
        <f>$G$22+$G$24+#REF!+$P208</f>
        <v>#REF!</v>
      </c>
      <c r="F208" s="37" t="e">
        <f>$G$22+$G$24+#REF!+$P208</f>
        <v>#REF!</v>
      </c>
      <c r="G208" s="37"/>
      <c r="H208" s="37"/>
      <c r="I208" s="37"/>
      <c r="J208" s="37" t="e">
        <f>$I$22+$G$24+#REF!+$P208</f>
        <v>#REF!</v>
      </c>
      <c r="K208" s="37" t="e">
        <f>$I$22+$G$24+#REF!+$P208</f>
        <v>#REF!</v>
      </c>
      <c r="L208" s="37" t="e">
        <f>$I$22+$G$24+#REF!+$P208</f>
        <v>#REF!</v>
      </c>
      <c r="M208" s="37" t="e">
        <f>$J$22+$G$24+#REF!+$P208</f>
        <v>#REF!</v>
      </c>
      <c r="N208" s="37" t="e">
        <f>$J$22+$G$24+#REF!+$P208</f>
        <v>#REF!</v>
      </c>
      <c r="O208" s="37" t="e">
        <f>$J$22+$G$24+#REF!+$P208</f>
        <v>#REF!</v>
      </c>
      <c r="P208" s="37">
        <f>'Данные ком.оператора'!C208</f>
        <v>1263.32030732</v>
      </c>
    </row>
    <row r="209" spans="2:16" ht="15.75" x14ac:dyDescent="0.25">
      <c r="B209" s="33" t="str">
        <f>'Данные ком.оператора'!A209</f>
        <v>08.03.2024</v>
      </c>
      <c r="C209" s="44">
        <v>3</v>
      </c>
      <c r="D209" s="37" t="e">
        <f>$G$22+$G$24+#REF!+$P209</f>
        <v>#REF!</v>
      </c>
      <c r="E209" s="37" t="e">
        <f>$G$22+$G$24+#REF!+$P209</f>
        <v>#REF!</v>
      </c>
      <c r="F209" s="37" t="e">
        <f>$G$22+$G$24+#REF!+$P209</f>
        <v>#REF!</v>
      </c>
      <c r="G209" s="37"/>
      <c r="H209" s="37"/>
      <c r="I209" s="37"/>
      <c r="J209" s="37" t="e">
        <f>$I$22+$G$24+#REF!+$P209</f>
        <v>#REF!</v>
      </c>
      <c r="K209" s="37" t="e">
        <f>$I$22+$G$24+#REF!+$P209</f>
        <v>#REF!</v>
      </c>
      <c r="L209" s="37" t="e">
        <f>$I$22+$G$24+#REF!+$P209</f>
        <v>#REF!</v>
      </c>
      <c r="M209" s="37" t="e">
        <f>$J$22+$G$24+#REF!+$P209</f>
        <v>#REF!</v>
      </c>
      <c r="N209" s="37" t="e">
        <f>$J$22+$G$24+#REF!+$P209</f>
        <v>#REF!</v>
      </c>
      <c r="O209" s="37" t="e">
        <f>$J$22+$G$24+#REF!+$P209</f>
        <v>#REF!</v>
      </c>
      <c r="P209" s="37">
        <f>'Данные ком.оператора'!C209</f>
        <v>1259.6862831999999</v>
      </c>
    </row>
    <row r="210" spans="2:16" ht="15.75" x14ac:dyDescent="0.25">
      <c r="B210" s="33" t="str">
        <f>'Данные ком.оператора'!A210</f>
        <v>08.03.2024</v>
      </c>
      <c r="C210" s="44">
        <v>4</v>
      </c>
      <c r="D210" s="37" t="e">
        <f>$G$22+$G$24+#REF!+$P210</f>
        <v>#REF!</v>
      </c>
      <c r="E210" s="37" t="e">
        <f>$G$22+$G$24+#REF!+$P210</f>
        <v>#REF!</v>
      </c>
      <c r="F210" s="37" t="e">
        <f>$G$22+$G$24+#REF!+$P210</f>
        <v>#REF!</v>
      </c>
      <c r="G210" s="37"/>
      <c r="H210" s="37"/>
      <c r="I210" s="37"/>
      <c r="J210" s="37" t="e">
        <f>$I$22+$G$24+#REF!+$P210</f>
        <v>#REF!</v>
      </c>
      <c r="K210" s="37" t="e">
        <f>$I$22+$G$24+#REF!+$P210</f>
        <v>#REF!</v>
      </c>
      <c r="L210" s="37" t="e">
        <f>$I$22+$G$24+#REF!+$P210</f>
        <v>#REF!</v>
      </c>
      <c r="M210" s="37" t="e">
        <f>$J$22+$G$24+#REF!+$P210</f>
        <v>#REF!</v>
      </c>
      <c r="N210" s="37" t="e">
        <f>$J$22+$G$24+#REF!+$P210</f>
        <v>#REF!</v>
      </c>
      <c r="O210" s="37" t="e">
        <f>$J$22+$G$24+#REF!+$P210</f>
        <v>#REF!</v>
      </c>
      <c r="P210" s="37">
        <f>'Данные ком.оператора'!C210</f>
        <v>1257.93471333</v>
      </c>
    </row>
    <row r="211" spans="2:16" ht="15.75" x14ac:dyDescent="0.25">
      <c r="B211" s="33" t="str">
        <f>'Данные ком.оператора'!A211</f>
        <v>08.03.2024</v>
      </c>
      <c r="C211" s="44">
        <v>5</v>
      </c>
      <c r="D211" s="37" t="e">
        <f>$G$22+$G$24+#REF!+$P211</f>
        <v>#REF!</v>
      </c>
      <c r="E211" s="37" t="e">
        <f>$G$22+$G$24+#REF!+$P211</f>
        <v>#REF!</v>
      </c>
      <c r="F211" s="37" t="e">
        <f>$G$22+$G$24+#REF!+$P211</f>
        <v>#REF!</v>
      </c>
      <c r="G211" s="37"/>
      <c r="H211" s="37"/>
      <c r="I211" s="37"/>
      <c r="J211" s="37" t="e">
        <f>$I$22+$G$24+#REF!+$P211</f>
        <v>#REF!</v>
      </c>
      <c r="K211" s="37" t="e">
        <f>$I$22+$G$24+#REF!+$P211</f>
        <v>#REF!</v>
      </c>
      <c r="L211" s="37" t="e">
        <f>$I$22+$G$24+#REF!+$P211</f>
        <v>#REF!</v>
      </c>
      <c r="M211" s="37" t="e">
        <f>$J$22+$G$24+#REF!+$P211</f>
        <v>#REF!</v>
      </c>
      <c r="N211" s="37" t="e">
        <f>$J$22+$G$24+#REF!+$P211</f>
        <v>#REF!</v>
      </c>
      <c r="O211" s="37" t="e">
        <f>$J$22+$G$24+#REF!+$P211</f>
        <v>#REF!</v>
      </c>
      <c r="P211" s="37">
        <f>'Данные ком.оператора'!C211</f>
        <v>1258.4272868200001</v>
      </c>
    </row>
    <row r="212" spans="2:16" ht="15.75" x14ac:dyDescent="0.25">
      <c r="B212" s="33" t="str">
        <f>'Данные ком.оператора'!A212</f>
        <v>08.03.2024</v>
      </c>
      <c r="C212" s="44">
        <v>6</v>
      </c>
      <c r="D212" s="37" t="e">
        <f>$G$22+$G$24+#REF!+$P212</f>
        <v>#REF!</v>
      </c>
      <c r="E212" s="37" t="e">
        <f>$G$22+$G$24+#REF!+$P212</f>
        <v>#REF!</v>
      </c>
      <c r="F212" s="37" t="e">
        <f>$G$22+$G$24+#REF!+$P212</f>
        <v>#REF!</v>
      </c>
      <c r="G212" s="37"/>
      <c r="H212" s="37"/>
      <c r="I212" s="37"/>
      <c r="J212" s="37" t="e">
        <f>$I$22+$G$24+#REF!+$P212</f>
        <v>#REF!</v>
      </c>
      <c r="K212" s="37" t="e">
        <f>$I$22+$G$24+#REF!+$P212</f>
        <v>#REF!</v>
      </c>
      <c r="L212" s="37" t="e">
        <f>$I$22+$G$24+#REF!+$P212</f>
        <v>#REF!</v>
      </c>
      <c r="M212" s="37" t="e">
        <f>$J$22+$G$24+#REF!+$P212</f>
        <v>#REF!</v>
      </c>
      <c r="N212" s="37" t="e">
        <f>$J$22+$G$24+#REF!+$P212</f>
        <v>#REF!</v>
      </c>
      <c r="O212" s="37" t="e">
        <f>$J$22+$G$24+#REF!+$P212</f>
        <v>#REF!</v>
      </c>
      <c r="P212" s="37">
        <f>'Данные ком.оператора'!C212</f>
        <v>1257.0727968799999</v>
      </c>
    </row>
    <row r="213" spans="2:16" ht="15.75" x14ac:dyDescent="0.25">
      <c r="B213" s="33" t="str">
        <f>'Данные ком.оператора'!A213</f>
        <v>08.03.2024</v>
      </c>
      <c r="C213" s="44">
        <v>7</v>
      </c>
      <c r="D213" s="37" t="e">
        <f>$G$22+$G$24+#REF!+$P213</f>
        <v>#REF!</v>
      </c>
      <c r="E213" s="37" t="e">
        <f>$G$22+$G$24+#REF!+$P213</f>
        <v>#REF!</v>
      </c>
      <c r="F213" s="37" t="e">
        <f>$G$22+$G$24+#REF!+$P213</f>
        <v>#REF!</v>
      </c>
      <c r="G213" s="37"/>
      <c r="H213" s="37"/>
      <c r="I213" s="37"/>
      <c r="J213" s="37" t="e">
        <f>$I$22+$G$24+#REF!+$P213</f>
        <v>#REF!</v>
      </c>
      <c r="K213" s="37" t="e">
        <f>$I$22+$G$24+#REF!+$P213</f>
        <v>#REF!</v>
      </c>
      <c r="L213" s="37" t="e">
        <f>$I$22+$G$24+#REF!+$P213</f>
        <v>#REF!</v>
      </c>
      <c r="M213" s="37" t="e">
        <f>$J$22+$G$24+#REF!+$P213</f>
        <v>#REF!</v>
      </c>
      <c r="N213" s="37" t="e">
        <f>$J$22+$G$24+#REF!+$P213</f>
        <v>#REF!</v>
      </c>
      <c r="O213" s="37" t="e">
        <f>$J$22+$G$24+#REF!+$P213</f>
        <v>#REF!</v>
      </c>
      <c r="P213" s="37">
        <f>'Данные ком.оператора'!C213</f>
        <v>1255.75156743</v>
      </c>
    </row>
    <row r="214" spans="2:16" ht="15.75" x14ac:dyDescent="0.25">
      <c r="B214" s="33" t="str">
        <f>'Данные ком.оператора'!A214</f>
        <v>08.03.2024</v>
      </c>
      <c r="C214" s="44">
        <v>8</v>
      </c>
      <c r="D214" s="37" t="e">
        <f>$G$22+$G$24+#REF!+$P214</f>
        <v>#REF!</v>
      </c>
      <c r="E214" s="37" t="e">
        <f>$G$22+$G$24+#REF!+$P214</f>
        <v>#REF!</v>
      </c>
      <c r="F214" s="37" t="e">
        <f>$G$22+$G$24+#REF!+$P214</f>
        <v>#REF!</v>
      </c>
      <c r="G214" s="37"/>
      <c r="H214" s="37"/>
      <c r="I214" s="37"/>
      <c r="J214" s="37" t="e">
        <f>$I$22+$G$24+#REF!+$P214</f>
        <v>#REF!</v>
      </c>
      <c r="K214" s="37" t="e">
        <f>$I$22+$G$24+#REF!+$P214</f>
        <v>#REF!</v>
      </c>
      <c r="L214" s="37" t="e">
        <f>$I$22+$G$24+#REF!+$P214</f>
        <v>#REF!</v>
      </c>
      <c r="M214" s="37" t="e">
        <f>$J$22+$G$24+#REF!+$P214</f>
        <v>#REF!</v>
      </c>
      <c r="N214" s="37" t="e">
        <f>$J$22+$G$24+#REF!+$P214</f>
        <v>#REF!</v>
      </c>
      <c r="O214" s="37" t="e">
        <f>$J$22+$G$24+#REF!+$P214</f>
        <v>#REF!</v>
      </c>
      <c r="P214" s="37">
        <f>'Данные ком.оператора'!C214</f>
        <v>1257.7547832</v>
      </c>
    </row>
    <row r="215" spans="2:16" ht="15.75" x14ac:dyDescent="0.25">
      <c r="B215" s="33" t="str">
        <f>'Данные ком.оператора'!A215</f>
        <v>08.03.2024</v>
      </c>
      <c r="C215" s="44">
        <v>9</v>
      </c>
      <c r="D215" s="37" t="e">
        <f>$G$22+$G$24+#REF!+$P215</f>
        <v>#REF!</v>
      </c>
      <c r="E215" s="37" t="e">
        <f>$G$22+$G$24+#REF!+$P215</f>
        <v>#REF!</v>
      </c>
      <c r="F215" s="37" t="e">
        <f>$G$22+$G$24+#REF!+$P215</f>
        <v>#REF!</v>
      </c>
      <c r="G215" s="37"/>
      <c r="H215" s="37"/>
      <c r="I215" s="37"/>
      <c r="J215" s="37" t="e">
        <f>$I$22+$G$24+#REF!+$P215</f>
        <v>#REF!</v>
      </c>
      <c r="K215" s="37" t="e">
        <f>$I$22+$G$24+#REF!+$P215</f>
        <v>#REF!</v>
      </c>
      <c r="L215" s="37" t="e">
        <f>$I$22+$G$24+#REF!+$P215</f>
        <v>#REF!</v>
      </c>
      <c r="M215" s="37" t="e">
        <f>$J$22+$G$24+#REF!+$P215</f>
        <v>#REF!</v>
      </c>
      <c r="N215" s="37" t="e">
        <f>$J$22+$G$24+#REF!+$P215</f>
        <v>#REF!</v>
      </c>
      <c r="O215" s="37" t="e">
        <f>$J$22+$G$24+#REF!+$P215</f>
        <v>#REF!</v>
      </c>
      <c r="P215" s="37">
        <f>'Данные ком.оператора'!C215</f>
        <v>1265.6990062</v>
      </c>
    </row>
    <row r="216" spans="2:16" ht="15.75" x14ac:dyDescent="0.25">
      <c r="B216" s="33" t="str">
        <f>'Данные ком.оператора'!A216</f>
        <v>08.03.2024</v>
      </c>
      <c r="C216" s="44">
        <v>10</v>
      </c>
      <c r="D216" s="37" t="e">
        <f>$G$22+$G$24+#REF!+$P216</f>
        <v>#REF!</v>
      </c>
      <c r="E216" s="37" t="e">
        <f>$G$22+$G$24+#REF!+$P216</f>
        <v>#REF!</v>
      </c>
      <c r="F216" s="37" t="e">
        <f>$G$22+$G$24+#REF!+$P216</f>
        <v>#REF!</v>
      </c>
      <c r="G216" s="37"/>
      <c r="H216" s="37"/>
      <c r="I216" s="37"/>
      <c r="J216" s="37" t="e">
        <f>$I$22+$G$24+#REF!+$P216</f>
        <v>#REF!</v>
      </c>
      <c r="K216" s="37" t="e">
        <f>$I$22+$G$24+#REF!+$P216</f>
        <v>#REF!</v>
      </c>
      <c r="L216" s="37" t="e">
        <f>$I$22+$G$24+#REF!+$P216</f>
        <v>#REF!</v>
      </c>
      <c r="M216" s="37" t="e">
        <f>$J$22+$G$24+#REF!+$P216</f>
        <v>#REF!</v>
      </c>
      <c r="N216" s="37" t="e">
        <f>$J$22+$G$24+#REF!+$P216</f>
        <v>#REF!</v>
      </c>
      <c r="O216" s="37" t="e">
        <f>$J$22+$G$24+#REF!+$P216</f>
        <v>#REF!</v>
      </c>
      <c r="P216" s="37">
        <f>'Данные ком.оператора'!C216</f>
        <v>1275.2640727800001</v>
      </c>
    </row>
    <row r="217" spans="2:16" ht="15.75" x14ac:dyDescent="0.25">
      <c r="B217" s="33" t="str">
        <f>'Данные ком.оператора'!A217</f>
        <v>08.03.2024</v>
      </c>
      <c r="C217" s="44">
        <v>11</v>
      </c>
      <c r="D217" s="37" t="e">
        <f>$G$22+$G$24+#REF!+$P217</f>
        <v>#REF!</v>
      </c>
      <c r="E217" s="37" t="e">
        <f>$G$22+$G$24+#REF!+$P217</f>
        <v>#REF!</v>
      </c>
      <c r="F217" s="37" t="e">
        <f>$G$22+$G$24+#REF!+$P217</f>
        <v>#REF!</v>
      </c>
      <c r="G217" s="37"/>
      <c r="H217" s="37"/>
      <c r="I217" s="37"/>
      <c r="J217" s="37" t="e">
        <f>$I$22+$G$24+#REF!+$P217</f>
        <v>#REF!</v>
      </c>
      <c r="K217" s="37" t="e">
        <f>$I$22+$G$24+#REF!+$P217</f>
        <v>#REF!</v>
      </c>
      <c r="L217" s="37" t="e">
        <f>$I$22+$G$24+#REF!+$P217</f>
        <v>#REF!</v>
      </c>
      <c r="M217" s="37" t="e">
        <f>$J$22+$G$24+#REF!+$P217</f>
        <v>#REF!</v>
      </c>
      <c r="N217" s="37" t="e">
        <f>$J$22+$G$24+#REF!+$P217</f>
        <v>#REF!</v>
      </c>
      <c r="O217" s="37" t="e">
        <f>$J$22+$G$24+#REF!+$P217</f>
        <v>#REF!</v>
      </c>
      <c r="P217" s="37">
        <f>'Данные ком.оператора'!C217</f>
        <v>1273.08558907</v>
      </c>
    </row>
    <row r="218" spans="2:16" ht="15.75" x14ac:dyDescent="0.25">
      <c r="B218" s="33" t="str">
        <f>'Данные ком.оператора'!A218</f>
        <v>08.03.2024</v>
      </c>
      <c r="C218" s="44">
        <v>12</v>
      </c>
      <c r="D218" s="37" t="e">
        <f>$G$22+$G$24+#REF!+$P218</f>
        <v>#REF!</v>
      </c>
      <c r="E218" s="37" t="e">
        <f>$G$22+$G$24+#REF!+$P218</f>
        <v>#REF!</v>
      </c>
      <c r="F218" s="37" t="e">
        <f>$G$22+$G$24+#REF!+$P218</f>
        <v>#REF!</v>
      </c>
      <c r="G218" s="37"/>
      <c r="H218" s="37"/>
      <c r="I218" s="37"/>
      <c r="J218" s="37" t="e">
        <f>$I$22+$G$24+#REF!+$P218</f>
        <v>#REF!</v>
      </c>
      <c r="K218" s="37" t="e">
        <f>$I$22+$G$24+#REF!+$P218</f>
        <v>#REF!</v>
      </c>
      <c r="L218" s="37" t="e">
        <f>$I$22+$G$24+#REF!+$P218</f>
        <v>#REF!</v>
      </c>
      <c r="M218" s="37" t="e">
        <f>$J$22+$G$24+#REF!+$P218</f>
        <v>#REF!</v>
      </c>
      <c r="N218" s="37" t="e">
        <f>$J$22+$G$24+#REF!+$P218</f>
        <v>#REF!</v>
      </c>
      <c r="O218" s="37" t="e">
        <f>$J$22+$G$24+#REF!+$P218</f>
        <v>#REF!</v>
      </c>
      <c r="P218" s="37">
        <f>'Данные ком.оператора'!C218</f>
        <v>1273.39851284</v>
      </c>
    </row>
    <row r="219" spans="2:16" ht="15.75" x14ac:dyDescent="0.25">
      <c r="B219" s="33" t="str">
        <f>'Данные ком.оператора'!A219</f>
        <v>08.03.2024</v>
      </c>
      <c r="C219" s="44">
        <v>13</v>
      </c>
      <c r="D219" s="37" t="e">
        <f>$G$22+$G$24+#REF!+$P219</f>
        <v>#REF!</v>
      </c>
      <c r="E219" s="37" t="e">
        <f>$G$22+$G$24+#REF!+$P219</f>
        <v>#REF!</v>
      </c>
      <c r="F219" s="37" t="e">
        <f>$G$22+$G$24+#REF!+$P219</f>
        <v>#REF!</v>
      </c>
      <c r="G219" s="37"/>
      <c r="H219" s="37"/>
      <c r="I219" s="37"/>
      <c r="J219" s="37" t="e">
        <f>$I$22+$G$24+#REF!+$P219</f>
        <v>#REF!</v>
      </c>
      <c r="K219" s="37" t="e">
        <f>$I$22+$G$24+#REF!+$P219</f>
        <v>#REF!</v>
      </c>
      <c r="L219" s="37" t="e">
        <f>$I$22+$G$24+#REF!+$P219</f>
        <v>#REF!</v>
      </c>
      <c r="M219" s="37" t="e">
        <f>$J$22+$G$24+#REF!+$P219</f>
        <v>#REF!</v>
      </c>
      <c r="N219" s="37" t="e">
        <f>$J$22+$G$24+#REF!+$P219</f>
        <v>#REF!</v>
      </c>
      <c r="O219" s="37" t="e">
        <f>$J$22+$G$24+#REF!+$P219</f>
        <v>#REF!</v>
      </c>
      <c r="P219" s="37">
        <f>'Данные ком.оператора'!C219</f>
        <v>1272.00034426</v>
      </c>
    </row>
    <row r="220" spans="2:16" ht="15.75" x14ac:dyDescent="0.25">
      <c r="B220" s="33" t="str">
        <f>'Данные ком.оператора'!A220</f>
        <v>08.03.2024</v>
      </c>
      <c r="C220" s="44">
        <v>14</v>
      </c>
      <c r="D220" s="37" t="e">
        <f>$G$22+$G$24+#REF!+$P220</f>
        <v>#REF!</v>
      </c>
      <c r="E220" s="37" t="e">
        <f>$G$22+$G$24+#REF!+$P220</f>
        <v>#REF!</v>
      </c>
      <c r="F220" s="37" t="e">
        <f>$G$22+$G$24+#REF!+$P220</f>
        <v>#REF!</v>
      </c>
      <c r="G220" s="37"/>
      <c r="H220" s="37"/>
      <c r="I220" s="37"/>
      <c r="J220" s="37" t="e">
        <f>$I$22+$G$24+#REF!+$P220</f>
        <v>#REF!</v>
      </c>
      <c r="K220" s="37" t="e">
        <f>$I$22+$G$24+#REF!+$P220</f>
        <v>#REF!</v>
      </c>
      <c r="L220" s="37" t="e">
        <f>$I$22+$G$24+#REF!+$P220</f>
        <v>#REF!</v>
      </c>
      <c r="M220" s="37" t="e">
        <f>$J$22+$G$24+#REF!+$P220</f>
        <v>#REF!</v>
      </c>
      <c r="N220" s="37" t="e">
        <f>$J$22+$G$24+#REF!+$P220</f>
        <v>#REF!</v>
      </c>
      <c r="O220" s="37" t="e">
        <f>$J$22+$G$24+#REF!+$P220</f>
        <v>#REF!</v>
      </c>
      <c r="P220" s="37">
        <f>'Данные ком.оператора'!C220</f>
        <v>1273.47171953</v>
      </c>
    </row>
    <row r="221" spans="2:16" ht="15.75" x14ac:dyDescent="0.25">
      <c r="B221" s="33" t="str">
        <f>'Данные ком.оператора'!A221</f>
        <v>08.03.2024</v>
      </c>
      <c r="C221" s="44">
        <v>15</v>
      </c>
      <c r="D221" s="37" t="e">
        <f>$G$22+$G$24+#REF!+$P221</f>
        <v>#REF!</v>
      </c>
      <c r="E221" s="37" t="e">
        <f>$G$22+$G$24+#REF!+$P221</f>
        <v>#REF!</v>
      </c>
      <c r="F221" s="37" t="e">
        <f>$G$22+$G$24+#REF!+$P221</f>
        <v>#REF!</v>
      </c>
      <c r="G221" s="37"/>
      <c r="H221" s="37"/>
      <c r="I221" s="37"/>
      <c r="J221" s="37" t="e">
        <f>$I$22+$G$24+#REF!+$P221</f>
        <v>#REF!</v>
      </c>
      <c r="K221" s="37" t="e">
        <f>$I$22+$G$24+#REF!+$P221</f>
        <v>#REF!</v>
      </c>
      <c r="L221" s="37" t="e">
        <f>$I$22+$G$24+#REF!+$P221</f>
        <v>#REF!</v>
      </c>
      <c r="M221" s="37" t="e">
        <f>$J$22+$G$24+#REF!+$P221</f>
        <v>#REF!</v>
      </c>
      <c r="N221" s="37" t="e">
        <f>$J$22+$G$24+#REF!+$P221</f>
        <v>#REF!</v>
      </c>
      <c r="O221" s="37" t="e">
        <f>$J$22+$G$24+#REF!+$P221</f>
        <v>#REF!</v>
      </c>
      <c r="P221" s="37">
        <f>'Данные ком.оператора'!C221</f>
        <v>1270.7686796600001</v>
      </c>
    </row>
    <row r="222" spans="2:16" ht="15.75" x14ac:dyDescent="0.25">
      <c r="B222" s="33" t="str">
        <f>'Данные ком.оператора'!A222</f>
        <v>08.03.2024</v>
      </c>
      <c r="C222" s="44">
        <v>16</v>
      </c>
      <c r="D222" s="37" t="e">
        <f>$G$22+$G$24+#REF!+$P222</f>
        <v>#REF!</v>
      </c>
      <c r="E222" s="37" t="e">
        <f>$G$22+$G$24+#REF!+$P222</f>
        <v>#REF!</v>
      </c>
      <c r="F222" s="37" t="e">
        <f>$G$22+$G$24+#REF!+$P222</f>
        <v>#REF!</v>
      </c>
      <c r="G222" s="37"/>
      <c r="H222" s="37"/>
      <c r="I222" s="37"/>
      <c r="J222" s="37" t="e">
        <f>$I$22+$G$24+#REF!+$P222</f>
        <v>#REF!</v>
      </c>
      <c r="K222" s="37" t="e">
        <f>$I$22+$G$24+#REF!+$P222</f>
        <v>#REF!</v>
      </c>
      <c r="L222" s="37" t="e">
        <f>$I$22+$G$24+#REF!+$P222</f>
        <v>#REF!</v>
      </c>
      <c r="M222" s="37" t="e">
        <f>$J$22+$G$24+#REF!+$P222</f>
        <v>#REF!</v>
      </c>
      <c r="N222" s="37" t="e">
        <f>$J$22+$G$24+#REF!+$P222</f>
        <v>#REF!</v>
      </c>
      <c r="O222" s="37" t="e">
        <f>$J$22+$G$24+#REF!+$P222</f>
        <v>#REF!</v>
      </c>
      <c r="P222" s="37">
        <f>'Данные ком.оператора'!C222</f>
        <v>1268.3438907300001</v>
      </c>
    </row>
    <row r="223" spans="2:16" ht="15.75" x14ac:dyDescent="0.25">
      <c r="B223" s="33" t="str">
        <f>'Данные ком.оператора'!A223</f>
        <v>08.03.2024</v>
      </c>
      <c r="C223" s="44">
        <v>17</v>
      </c>
      <c r="D223" s="37" t="e">
        <f>$G$22+$G$24+#REF!+$P223</f>
        <v>#REF!</v>
      </c>
      <c r="E223" s="37" t="e">
        <f>$G$22+$G$24+#REF!+$P223</f>
        <v>#REF!</v>
      </c>
      <c r="F223" s="37" t="e">
        <f>$G$22+$G$24+#REF!+$P223</f>
        <v>#REF!</v>
      </c>
      <c r="G223" s="37"/>
      <c r="H223" s="37"/>
      <c r="I223" s="37"/>
      <c r="J223" s="37" t="e">
        <f>$I$22+$G$24+#REF!+$P223</f>
        <v>#REF!</v>
      </c>
      <c r="K223" s="37" t="e">
        <f>$I$22+$G$24+#REF!+$P223</f>
        <v>#REF!</v>
      </c>
      <c r="L223" s="37" t="e">
        <f>$I$22+$G$24+#REF!+$P223</f>
        <v>#REF!</v>
      </c>
      <c r="M223" s="37" t="e">
        <f>$J$22+$G$24+#REF!+$P223</f>
        <v>#REF!</v>
      </c>
      <c r="N223" s="37" t="e">
        <f>$J$22+$G$24+#REF!+$P223</f>
        <v>#REF!</v>
      </c>
      <c r="O223" s="37" t="e">
        <f>$J$22+$G$24+#REF!+$P223</f>
        <v>#REF!</v>
      </c>
      <c r="P223" s="37">
        <f>'Данные ком.оператора'!C223</f>
        <v>1264.94462079</v>
      </c>
    </row>
    <row r="224" spans="2:16" ht="15.75" x14ac:dyDescent="0.25">
      <c r="B224" s="33" t="str">
        <f>'Данные ком.оператора'!A224</f>
        <v>08.03.2024</v>
      </c>
      <c r="C224" s="44">
        <v>18</v>
      </c>
      <c r="D224" s="37" t="e">
        <f>$G$22+$G$24+#REF!+$P224</f>
        <v>#REF!</v>
      </c>
      <c r="E224" s="37" t="e">
        <f>$G$22+$G$24+#REF!+$P224</f>
        <v>#REF!</v>
      </c>
      <c r="F224" s="37" t="e">
        <f>$G$22+$G$24+#REF!+$P224</f>
        <v>#REF!</v>
      </c>
      <c r="G224" s="37"/>
      <c r="H224" s="37"/>
      <c r="I224" s="37"/>
      <c r="J224" s="37" t="e">
        <f>$I$22+$G$24+#REF!+$P224</f>
        <v>#REF!</v>
      </c>
      <c r="K224" s="37" t="e">
        <f>$I$22+$G$24+#REF!+$P224</f>
        <v>#REF!</v>
      </c>
      <c r="L224" s="37" t="e">
        <f>$I$22+$G$24+#REF!+$P224</f>
        <v>#REF!</v>
      </c>
      <c r="M224" s="37" t="e">
        <f>$J$22+$G$24+#REF!+$P224</f>
        <v>#REF!</v>
      </c>
      <c r="N224" s="37" t="e">
        <f>$J$22+$G$24+#REF!+$P224</f>
        <v>#REF!</v>
      </c>
      <c r="O224" s="37" t="e">
        <f>$J$22+$G$24+#REF!+$P224</f>
        <v>#REF!</v>
      </c>
      <c r="P224" s="37">
        <f>'Данные ком.оператора'!C224</f>
        <v>1260.9199014400001</v>
      </c>
    </row>
    <row r="225" spans="2:16" ht="15.75" x14ac:dyDescent="0.25">
      <c r="B225" s="33" t="str">
        <f>'Данные ком.оператора'!A225</f>
        <v>08.03.2024</v>
      </c>
      <c r="C225" s="44">
        <v>19</v>
      </c>
      <c r="D225" s="37" t="e">
        <f>$G$22+$G$24+#REF!+$P225</f>
        <v>#REF!</v>
      </c>
      <c r="E225" s="37" t="e">
        <f>$G$22+$G$24+#REF!+$P225</f>
        <v>#REF!</v>
      </c>
      <c r="F225" s="37" t="e">
        <f>$G$22+$G$24+#REF!+$P225</f>
        <v>#REF!</v>
      </c>
      <c r="G225" s="37"/>
      <c r="H225" s="37"/>
      <c r="I225" s="37"/>
      <c r="J225" s="37" t="e">
        <f>$I$22+$G$24+#REF!+$P225</f>
        <v>#REF!</v>
      </c>
      <c r="K225" s="37" t="e">
        <f>$I$22+$G$24+#REF!+$P225</f>
        <v>#REF!</v>
      </c>
      <c r="L225" s="37" t="e">
        <f>$I$22+$G$24+#REF!+$P225</f>
        <v>#REF!</v>
      </c>
      <c r="M225" s="37" t="e">
        <f>$J$22+$G$24+#REF!+$P225</f>
        <v>#REF!</v>
      </c>
      <c r="N225" s="37" t="e">
        <f>$J$22+$G$24+#REF!+$P225</f>
        <v>#REF!</v>
      </c>
      <c r="O225" s="37" t="e">
        <f>$J$22+$G$24+#REF!+$P225</f>
        <v>#REF!</v>
      </c>
      <c r="P225" s="37">
        <f>'Данные ком.оператора'!C225</f>
        <v>1258.11831753</v>
      </c>
    </row>
    <row r="226" spans="2:16" ht="15.75" x14ac:dyDescent="0.25">
      <c r="B226" s="33" t="str">
        <f>'Данные ком.оператора'!A226</f>
        <v>08.03.2024</v>
      </c>
      <c r="C226" s="44">
        <v>20</v>
      </c>
      <c r="D226" s="37" t="e">
        <f>$G$22+$G$24+#REF!+$P226</f>
        <v>#REF!</v>
      </c>
      <c r="E226" s="37" t="e">
        <f>$G$22+$G$24+#REF!+$P226</f>
        <v>#REF!</v>
      </c>
      <c r="F226" s="37" t="e">
        <f>$G$22+$G$24+#REF!+$P226</f>
        <v>#REF!</v>
      </c>
      <c r="G226" s="37"/>
      <c r="H226" s="37"/>
      <c r="I226" s="37"/>
      <c r="J226" s="37" t="e">
        <f>$I$22+$G$24+#REF!+$P226</f>
        <v>#REF!</v>
      </c>
      <c r="K226" s="37" t="e">
        <f>$I$22+$G$24+#REF!+$P226</f>
        <v>#REF!</v>
      </c>
      <c r="L226" s="37" t="e">
        <f>$I$22+$G$24+#REF!+$P226</f>
        <v>#REF!</v>
      </c>
      <c r="M226" s="37" t="e">
        <f>$J$22+$G$24+#REF!+$P226</f>
        <v>#REF!</v>
      </c>
      <c r="N226" s="37" t="e">
        <f>$J$22+$G$24+#REF!+$P226</f>
        <v>#REF!</v>
      </c>
      <c r="O226" s="37" t="e">
        <f>$J$22+$G$24+#REF!+$P226</f>
        <v>#REF!</v>
      </c>
      <c r="P226" s="37">
        <f>'Данные ком.оператора'!C226</f>
        <v>1266.2987179100001</v>
      </c>
    </row>
    <row r="227" spans="2:16" ht="15.75" x14ac:dyDescent="0.25">
      <c r="B227" s="33" t="str">
        <f>'Данные ком.оператора'!A227</f>
        <v>08.03.2024</v>
      </c>
      <c r="C227" s="44">
        <v>21</v>
      </c>
      <c r="D227" s="37" t="e">
        <f>$G$22+$G$24+#REF!+$P227</f>
        <v>#REF!</v>
      </c>
      <c r="E227" s="37" t="e">
        <f>$G$22+$G$24+#REF!+$P227</f>
        <v>#REF!</v>
      </c>
      <c r="F227" s="37" t="e">
        <f>$G$22+$G$24+#REF!+$P227</f>
        <v>#REF!</v>
      </c>
      <c r="G227" s="37"/>
      <c r="H227" s="37"/>
      <c r="I227" s="37"/>
      <c r="J227" s="37" t="e">
        <f>$I$22+$G$24+#REF!+$P227</f>
        <v>#REF!</v>
      </c>
      <c r="K227" s="37" t="e">
        <f>$I$22+$G$24+#REF!+$P227</f>
        <v>#REF!</v>
      </c>
      <c r="L227" s="37" t="e">
        <f>$I$22+$G$24+#REF!+$P227</f>
        <v>#REF!</v>
      </c>
      <c r="M227" s="37" t="e">
        <f>$J$22+$G$24+#REF!+$P227</f>
        <v>#REF!</v>
      </c>
      <c r="N227" s="37" t="e">
        <f>$J$22+$G$24+#REF!+$P227</f>
        <v>#REF!</v>
      </c>
      <c r="O227" s="37" t="e">
        <f>$J$22+$G$24+#REF!+$P227</f>
        <v>#REF!</v>
      </c>
      <c r="P227" s="37">
        <f>'Данные ком.оператора'!C227</f>
        <v>1275.4972546700001</v>
      </c>
    </row>
    <row r="228" spans="2:16" ht="15.75" x14ac:dyDescent="0.25">
      <c r="B228" s="33" t="str">
        <f>'Данные ком.оператора'!A228</f>
        <v>08.03.2024</v>
      </c>
      <c r="C228" s="44">
        <v>22</v>
      </c>
      <c r="D228" s="37" t="e">
        <f>$G$22+$G$24+#REF!+$P228</f>
        <v>#REF!</v>
      </c>
      <c r="E228" s="37" t="e">
        <f>$G$22+$G$24+#REF!+$P228</f>
        <v>#REF!</v>
      </c>
      <c r="F228" s="37" t="e">
        <f>$G$22+$G$24+#REF!+$P228</f>
        <v>#REF!</v>
      </c>
      <c r="G228" s="37"/>
      <c r="H228" s="37"/>
      <c r="I228" s="37"/>
      <c r="J228" s="37" t="e">
        <f>$I$22+$G$24+#REF!+$P228</f>
        <v>#REF!</v>
      </c>
      <c r="K228" s="37" t="e">
        <f>$I$22+$G$24+#REF!+$P228</f>
        <v>#REF!</v>
      </c>
      <c r="L228" s="37" t="e">
        <f>$I$22+$G$24+#REF!+$P228</f>
        <v>#REF!</v>
      </c>
      <c r="M228" s="37" t="e">
        <f>$J$22+$G$24+#REF!+$P228</f>
        <v>#REF!</v>
      </c>
      <c r="N228" s="37" t="e">
        <f>$J$22+$G$24+#REF!+$P228</f>
        <v>#REF!</v>
      </c>
      <c r="O228" s="37" t="e">
        <f>$J$22+$G$24+#REF!+$P228</f>
        <v>#REF!</v>
      </c>
      <c r="P228" s="37">
        <f>'Данные ком.оператора'!C228</f>
        <v>1278.2687793099999</v>
      </c>
    </row>
    <row r="229" spans="2:16" ht="15.75" x14ac:dyDescent="0.25">
      <c r="B229" s="33" t="str">
        <f>'Данные ком.оператора'!A229</f>
        <v>08.03.2024</v>
      </c>
      <c r="C229" s="44">
        <v>23</v>
      </c>
      <c r="D229" s="37" t="e">
        <f>$G$22+$G$24+#REF!+$P229</f>
        <v>#REF!</v>
      </c>
      <c r="E229" s="37" t="e">
        <f>$G$22+$G$24+#REF!+$P229</f>
        <v>#REF!</v>
      </c>
      <c r="F229" s="37" t="e">
        <f>$G$22+$G$24+#REF!+$P229</f>
        <v>#REF!</v>
      </c>
      <c r="G229" s="37"/>
      <c r="H229" s="37"/>
      <c r="I229" s="37"/>
      <c r="J229" s="37" t="e">
        <f>$I$22+$G$24+#REF!+$P229</f>
        <v>#REF!</v>
      </c>
      <c r="K229" s="37" t="e">
        <f>$I$22+$G$24+#REF!+$P229</f>
        <v>#REF!</v>
      </c>
      <c r="L229" s="37" t="e">
        <f>$I$22+$G$24+#REF!+$P229</f>
        <v>#REF!</v>
      </c>
      <c r="M229" s="37" t="e">
        <f>$J$22+$G$24+#REF!+$P229</f>
        <v>#REF!</v>
      </c>
      <c r="N229" s="37" t="e">
        <f>$J$22+$G$24+#REF!+$P229</f>
        <v>#REF!</v>
      </c>
      <c r="O229" s="37" t="e">
        <f>$J$22+$G$24+#REF!+$P229</f>
        <v>#REF!</v>
      </c>
      <c r="P229" s="37">
        <f>'Данные ком.оператора'!C229</f>
        <v>1277.80743906</v>
      </c>
    </row>
    <row r="230" spans="2:16" ht="15.75" x14ac:dyDescent="0.25">
      <c r="B230" s="33" t="str">
        <f>'Данные ком.оператора'!A230</f>
        <v>08.03.2024</v>
      </c>
      <c r="C230" s="44">
        <v>24</v>
      </c>
      <c r="D230" s="37" t="e">
        <f>$G$22+$G$24+#REF!+$P230</f>
        <v>#REF!</v>
      </c>
      <c r="E230" s="37" t="e">
        <f>$G$22+$G$24+#REF!+$P230</f>
        <v>#REF!</v>
      </c>
      <c r="F230" s="37" t="e">
        <f>$G$22+$G$24+#REF!+$P230</f>
        <v>#REF!</v>
      </c>
      <c r="G230" s="37"/>
      <c r="H230" s="37"/>
      <c r="I230" s="37"/>
      <c r="J230" s="37" t="e">
        <f>$I$22+$G$24+#REF!+$P230</f>
        <v>#REF!</v>
      </c>
      <c r="K230" s="37" t="e">
        <f>$I$22+$G$24+#REF!+$P230</f>
        <v>#REF!</v>
      </c>
      <c r="L230" s="37" t="e">
        <f>$I$22+$G$24+#REF!+$P230</f>
        <v>#REF!</v>
      </c>
      <c r="M230" s="37" t="e">
        <f>$J$22+$G$24+#REF!+$P230</f>
        <v>#REF!</v>
      </c>
      <c r="N230" s="37" t="e">
        <f>$J$22+$G$24+#REF!+$P230</f>
        <v>#REF!</v>
      </c>
      <c r="O230" s="37" t="e">
        <f>$J$22+$G$24+#REF!+$P230</f>
        <v>#REF!</v>
      </c>
      <c r="P230" s="37">
        <f>'Данные ком.оператора'!C230</f>
        <v>1268.9758736199999</v>
      </c>
    </row>
    <row r="231" spans="2:16" ht="15.75" x14ac:dyDescent="0.25">
      <c r="B231" s="33" t="str">
        <f>'Данные ком.оператора'!A231</f>
        <v>09.03.2024</v>
      </c>
      <c r="C231" s="44">
        <v>1</v>
      </c>
      <c r="D231" s="37" t="e">
        <f>$G$22+$G$24+#REF!+$P231</f>
        <v>#REF!</v>
      </c>
      <c r="E231" s="37" t="e">
        <f>$G$22+$G$24+#REF!+$P231</f>
        <v>#REF!</v>
      </c>
      <c r="F231" s="37" t="e">
        <f>$G$22+$G$24+#REF!+$P231</f>
        <v>#REF!</v>
      </c>
      <c r="G231" s="37"/>
      <c r="H231" s="37"/>
      <c r="I231" s="37"/>
      <c r="J231" s="37" t="e">
        <f>$I$22+$G$24+#REF!+$P231</f>
        <v>#REF!</v>
      </c>
      <c r="K231" s="37" t="e">
        <f>$I$22+$G$24+#REF!+$P231</f>
        <v>#REF!</v>
      </c>
      <c r="L231" s="37" t="e">
        <f>$I$22+$G$24+#REF!+$P231</f>
        <v>#REF!</v>
      </c>
      <c r="M231" s="37" t="e">
        <f>$J$22+$G$24+#REF!+$P231</f>
        <v>#REF!</v>
      </c>
      <c r="N231" s="37" t="e">
        <f>$J$22+$G$24+#REF!+$P231</f>
        <v>#REF!</v>
      </c>
      <c r="O231" s="37" t="e">
        <f>$J$22+$G$24+#REF!+$P231</f>
        <v>#REF!</v>
      </c>
      <c r="P231" s="37">
        <f>'Данные ком.оператора'!C231</f>
        <v>1260.7304489600001</v>
      </c>
    </row>
    <row r="232" spans="2:16" ht="15.75" x14ac:dyDescent="0.25">
      <c r="B232" s="33" t="str">
        <f>'Данные ком.оператора'!A232</f>
        <v>09.03.2024</v>
      </c>
      <c r="C232" s="44">
        <v>2</v>
      </c>
      <c r="D232" s="37" t="e">
        <f>$G$22+$G$24+#REF!+$P232</f>
        <v>#REF!</v>
      </c>
      <c r="E232" s="37" t="e">
        <f>$G$22+$G$24+#REF!+$P232</f>
        <v>#REF!</v>
      </c>
      <c r="F232" s="37" t="e">
        <f>$G$22+$G$24+#REF!+$P232</f>
        <v>#REF!</v>
      </c>
      <c r="G232" s="37"/>
      <c r="H232" s="37"/>
      <c r="I232" s="37"/>
      <c r="J232" s="37" t="e">
        <f>$I$22+$G$24+#REF!+$P232</f>
        <v>#REF!</v>
      </c>
      <c r="K232" s="37" t="e">
        <f>$I$22+$G$24+#REF!+$P232</f>
        <v>#REF!</v>
      </c>
      <c r="L232" s="37" t="e">
        <f>$I$22+$G$24+#REF!+$P232</f>
        <v>#REF!</v>
      </c>
      <c r="M232" s="37" t="e">
        <f>$J$22+$G$24+#REF!+$P232</f>
        <v>#REF!</v>
      </c>
      <c r="N232" s="37" t="e">
        <f>$J$22+$G$24+#REF!+$P232</f>
        <v>#REF!</v>
      </c>
      <c r="O232" s="37" t="e">
        <f>$J$22+$G$24+#REF!+$P232</f>
        <v>#REF!</v>
      </c>
      <c r="P232" s="37">
        <f>'Данные ком.оператора'!C232</f>
        <v>1264.2247477000001</v>
      </c>
    </row>
    <row r="233" spans="2:16" ht="15.75" x14ac:dyDescent="0.25">
      <c r="B233" s="33" t="str">
        <f>'Данные ком.оператора'!A233</f>
        <v>09.03.2024</v>
      </c>
      <c r="C233" s="44">
        <v>3</v>
      </c>
      <c r="D233" s="37" t="e">
        <f>$G$22+$G$24+#REF!+$P233</f>
        <v>#REF!</v>
      </c>
      <c r="E233" s="37" t="e">
        <f>$G$22+$G$24+#REF!+$P233</f>
        <v>#REF!</v>
      </c>
      <c r="F233" s="37" t="e">
        <f>$G$22+$G$24+#REF!+$P233</f>
        <v>#REF!</v>
      </c>
      <c r="G233" s="37"/>
      <c r="H233" s="37"/>
      <c r="I233" s="37"/>
      <c r="J233" s="37" t="e">
        <f>$I$22+$G$24+#REF!+$P233</f>
        <v>#REF!</v>
      </c>
      <c r="K233" s="37" t="e">
        <f>$I$22+$G$24+#REF!+$P233</f>
        <v>#REF!</v>
      </c>
      <c r="L233" s="37" t="e">
        <f>$I$22+$G$24+#REF!+$P233</f>
        <v>#REF!</v>
      </c>
      <c r="M233" s="37" t="e">
        <f>$J$22+$G$24+#REF!+$P233</f>
        <v>#REF!</v>
      </c>
      <c r="N233" s="37" t="e">
        <f>$J$22+$G$24+#REF!+$P233</f>
        <v>#REF!</v>
      </c>
      <c r="O233" s="37" t="e">
        <f>$J$22+$G$24+#REF!+$P233</f>
        <v>#REF!</v>
      </c>
      <c r="P233" s="37">
        <f>'Данные ком.оператора'!C233</f>
        <v>1260.1209309799999</v>
      </c>
    </row>
    <row r="234" spans="2:16" ht="15.75" x14ac:dyDescent="0.25">
      <c r="B234" s="33" t="str">
        <f>'Данные ком.оператора'!A234</f>
        <v>09.03.2024</v>
      </c>
      <c r="C234" s="44">
        <v>4</v>
      </c>
      <c r="D234" s="37" t="e">
        <f>$G$22+$G$24+#REF!+$P234</f>
        <v>#REF!</v>
      </c>
      <c r="E234" s="37" t="e">
        <f>$G$22+$G$24+#REF!+$P234</f>
        <v>#REF!</v>
      </c>
      <c r="F234" s="37" t="e">
        <f>$G$22+$G$24+#REF!+$P234</f>
        <v>#REF!</v>
      </c>
      <c r="G234" s="37"/>
      <c r="H234" s="37"/>
      <c r="I234" s="37"/>
      <c r="J234" s="37" t="e">
        <f>$I$22+$G$24+#REF!+$P234</f>
        <v>#REF!</v>
      </c>
      <c r="K234" s="37" t="e">
        <f>$I$22+$G$24+#REF!+$P234</f>
        <v>#REF!</v>
      </c>
      <c r="L234" s="37" t="e">
        <f>$I$22+$G$24+#REF!+$P234</f>
        <v>#REF!</v>
      </c>
      <c r="M234" s="37" t="e">
        <f>$J$22+$G$24+#REF!+$P234</f>
        <v>#REF!</v>
      </c>
      <c r="N234" s="37" t="e">
        <f>$J$22+$G$24+#REF!+$P234</f>
        <v>#REF!</v>
      </c>
      <c r="O234" s="37" t="e">
        <f>$J$22+$G$24+#REF!+$P234</f>
        <v>#REF!</v>
      </c>
      <c r="P234" s="37">
        <f>'Данные ком.оператора'!C234</f>
        <v>1258.5496996100001</v>
      </c>
    </row>
    <row r="235" spans="2:16" ht="15.75" x14ac:dyDescent="0.25">
      <c r="B235" s="33" t="str">
        <f>'Данные ком.оператора'!A235</f>
        <v>09.03.2024</v>
      </c>
      <c r="C235" s="44">
        <v>5</v>
      </c>
      <c r="D235" s="37" t="e">
        <f>$G$22+$G$24+#REF!+$P235</f>
        <v>#REF!</v>
      </c>
      <c r="E235" s="37" t="e">
        <f>$G$22+$G$24+#REF!+$P235</f>
        <v>#REF!</v>
      </c>
      <c r="F235" s="37" t="e">
        <f>$G$22+$G$24+#REF!+$P235</f>
        <v>#REF!</v>
      </c>
      <c r="G235" s="37"/>
      <c r="H235" s="37"/>
      <c r="I235" s="37"/>
      <c r="J235" s="37" t="e">
        <f>$I$22+$G$24+#REF!+$P235</f>
        <v>#REF!</v>
      </c>
      <c r="K235" s="37" t="e">
        <f>$I$22+$G$24+#REF!+$P235</f>
        <v>#REF!</v>
      </c>
      <c r="L235" s="37" t="e">
        <f>$I$22+$G$24+#REF!+$P235</f>
        <v>#REF!</v>
      </c>
      <c r="M235" s="37" t="e">
        <f>$J$22+$G$24+#REF!+$P235</f>
        <v>#REF!</v>
      </c>
      <c r="N235" s="37" t="e">
        <f>$J$22+$G$24+#REF!+$P235</f>
        <v>#REF!</v>
      </c>
      <c r="O235" s="37" t="e">
        <f>$J$22+$G$24+#REF!+$P235</f>
        <v>#REF!</v>
      </c>
      <c r="P235" s="37">
        <f>'Данные ком.оператора'!C235</f>
        <v>1258.00062746</v>
      </c>
    </row>
    <row r="236" spans="2:16" ht="15.75" x14ac:dyDescent="0.25">
      <c r="B236" s="33" t="str">
        <f>'Данные ком.оператора'!A236</f>
        <v>09.03.2024</v>
      </c>
      <c r="C236" s="44">
        <v>6</v>
      </c>
      <c r="D236" s="37" t="e">
        <f>$G$22+$G$24+#REF!+$P236</f>
        <v>#REF!</v>
      </c>
      <c r="E236" s="37" t="e">
        <f>$G$22+$G$24+#REF!+$P236</f>
        <v>#REF!</v>
      </c>
      <c r="F236" s="37" t="e">
        <f>$G$22+$G$24+#REF!+$P236</f>
        <v>#REF!</v>
      </c>
      <c r="G236" s="37"/>
      <c r="H236" s="37"/>
      <c r="I236" s="37"/>
      <c r="J236" s="37" t="e">
        <f>$I$22+$G$24+#REF!+$P236</f>
        <v>#REF!</v>
      </c>
      <c r="K236" s="37" t="e">
        <f>$I$22+$G$24+#REF!+$P236</f>
        <v>#REF!</v>
      </c>
      <c r="L236" s="37" t="e">
        <f>$I$22+$G$24+#REF!+$P236</f>
        <v>#REF!</v>
      </c>
      <c r="M236" s="37" t="e">
        <f>$J$22+$G$24+#REF!+$P236</f>
        <v>#REF!</v>
      </c>
      <c r="N236" s="37" t="e">
        <f>$J$22+$G$24+#REF!+$P236</f>
        <v>#REF!</v>
      </c>
      <c r="O236" s="37" t="e">
        <f>$J$22+$G$24+#REF!+$P236</f>
        <v>#REF!</v>
      </c>
      <c r="P236" s="37">
        <f>'Данные ком.оператора'!C236</f>
        <v>1256.5666829700001</v>
      </c>
    </row>
    <row r="237" spans="2:16" ht="15.75" x14ac:dyDescent="0.25">
      <c r="B237" s="33" t="str">
        <f>'Данные ком.оператора'!A237</f>
        <v>09.03.2024</v>
      </c>
      <c r="C237" s="44">
        <v>7</v>
      </c>
      <c r="D237" s="37" t="e">
        <f>$G$22+$G$24+#REF!+$P237</f>
        <v>#REF!</v>
      </c>
      <c r="E237" s="37" t="e">
        <f>$G$22+$G$24+#REF!+$P237</f>
        <v>#REF!</v>
      </c>
      <c r="F237" s="37" t="e">
        <f>$G$22+$G$24+#REF!+$P237</f>
        <v>#REF!</v>
      </c>
      <c r="G237" s="37"/>
      <c r="H237" s="37"/>
      <c r="I237" s="37"/>
      <c r="J237" s="37" t="e">
        <f>$I$22+$G$24+#REF!+$P237</f>
        <v>#REF!</v>
      </c>
      <c r="K237" s="37" t="e">
        <f>$I$22+$G$24+#REF!+$P237</f>
        <v>#REF!</v>
      </c>
      <c r="L237" s="37" t="e">
        <f>$I$22+$G$24+#REF!+$P237</f>
        <v>#REF!</v>
      </c>
      <c r="M237" s="37" t="e">
        <f>$J$22+$G$24+#REF!+$P237</f>
        <v>#REF!</v>
      </c>
      <c r="N237" s="37" t="e">
        <f>$J$22+$G$24+#REF!+$P237</f>
        <v>#REF!</v>
      </c>
      <c r="O237" s="37" t="e">
        <f>$J$22+$G$24+#REF!+$P237</f>
        <v>#REF!</v>
      </c>
      <c r="P237" s="37">
        <f>'Данные ком.оператора'!C237</f>
        <v>1255.9425252599999</v>
      </c>
    </row>
    <row r="238" spans="2:16" ht="15.75" x14ac:dyDescent="0.25">
      <c r="B238" s="33" t="str">
        <f>'Данные ком.оператора'!A238</f>
        <v>09.03.2024</v>
      </c>
      <c r="C238" s="44">
        <v>8</v>
      </c>
      <c r="D238" s="37" t="e">
        <f>$G$22+$G$24+#REF!+$P238</f>
        <v>#REF!</v>
      </c>
      <c r="E238" s="37" t="e">
        <f>$G$22+$G$24+#REF!+$P238</f>
        <v>#REF!</v>
      </c>
      <c r="F238" s="37" t="e">
        <f>$G$22+$G$24+#REF!+$P238</f>
        <v>#REF!</v>
      </c>
      <c r="G238" s="37"/>
      <c r="H238" s="37"/>
      <c r="I238" s="37"/>
      <c r="J238" s="37" t="e">
        <f>$I$22+$G$24+#REF!+$P238</f>
        <v>#REF!</v>
      </c>
      <c r="K238" s="37" t="e">
        <f>$I$22+$G$24+#REF!+$P238</f>
        <v>#REF!</v>
      </c>
      <c r="L238" s="37" t="e">
        <f>$I$22+$G$24+#REF!+$P238</f>
        <v>#REF!</v>
      </c>
      <c r="M238" s="37" t="e">
        <f>$J$22+$G$24+#REF!+$P238</f>
        <v>#REF!</v>
      </c>
      <c r="N238" s="37" t="e">
        <f>$J$22+$G$24+#REF!+$P238</f>
        <v>#REF!</v>
      </c>
      <c r="O238" s="37" t="e">
        <f>$J$22+$G$24+#REF!+$P238</f>
        <v>#REF!</v>
      </c>
      <c r="P238" s="37">
        <f>'Данные ком.оператора'!C238</f>
        <v>1257.5653619300001</v>
      </c>
    </row>
    <row r="239" spans="2:16" ht="15.75" x14ac:dyDescent="0.25">
      <c r="B239" s="33" t="str">
        <f>'Данные ком.оператора'!A239</f>
        <v>09.03.2024</v>
      </c>
      <c r="C239" s="44">
        <v>9</v>
      </c>
      <c r="D239" s="37" t="e">
        <f>$G$22+$G$24+#REF!+$P239</f>
        <v>#REF!</v>
      </c>
      <c r="E239" s="37" t="e">
        <f>$G$22+$G$24+#REF!+$P239</f>
        <v>#REF!</v>
      </c>
      <c r="F239" s="37" t="e">
        <f>$G$22+$G$24+#REF!+$P239</f>
        <v>#REF!</v>
      </c>
      <c r="G239" s="37"/>
      <c r="H239" s="37"/>
      <c r="I239" s="37"/>
      <c r="J239" s="37" t="e">
        <f>$I$22+$G$24+#REF!+$P239</f>
        <v>#REF!</v>
      </c>
      <c r="K239" s="37" t="e">
        <f>$I$22+$G$24+#REF!+$P239</f>
        <v>#REF!</v>
      </c>
      <c r="L239" s="37" t="e">
        <f>$I$22+$G$24+#REF!+$P239</f>
        <v>#REF!</v>
      </c>
      <c r="M239" s="37" t="e">
        <f>$J$22+$G$24+#REF!+$P239</f>
        <v>#REF!</v>
      </c>
      <c r="N239" s="37" t="e">
        <f>$J$22+$G$24+#REF!+$P239</f>
        <v>#REF!</v>
      </c>
      <c r="O239" s="37" t="e">
        <f>$J$22+$G$24+#REF!+$P239</f>
        <v>#REF!</v>
      </c>
      <c r="P239" s="37">
        <f>'Данные ком.оператора'!C239</f>
        <v>1260.2199445700001</v>
      </c>
    </row>
    <row r="240" spans="2:16" ht="15.75" x14ac:dyDescent="0.25">
      <c r="B240" s="33" t="str">
        <f>'Данные ком.оператора'!A240</f>
        <v>09.03.2024</v>
      </c>
      <c r="C240" s="44">
        <v>10</v>
      </c>
      <c r="D240" s="37" t="e">
        <f>$G$22+$G$24+#REF!+$P240</f>
        <v>#REF!</v>
      </c>
      <c r="E240" s="37" t="e">
        <f>$G$22+$G$24+#REF!+$P240</f>
        <v>#REF!</v>
      </c>
      <c r="F240" s="37" t="e">
        <f>$G$22+$G$24+#REF!+$P240</f>
        <v>#REF!</v>
      </c>
      <c r="G240" s="37"/>
      <c r="H240" s="37"/>
      <c r="I240" s="37"/>
      <c r="J240" s="37" t="e">
        <f>$I$22+$G$24+#REF!+$P240</f>
        <v>#REF!</v>
      </c>
      <c r="K240" s="37" t="e">
        <f>$I$22+$G$24+#REF!+$P240</f>
        <v>#REF!</v>
      </c>
      <c r="L240" s="37" t="e">
        <f>$I$22+$G$24+#REF!+$P240</f>
        <v>#REF!</v>
      </c>
      <c r="M240" s="37" t="e">
        <f>$J$22+$G$24+#REF!+$P240</f>
        <v>#REF!</v>
      </c>
      <c r="N240" s="37" t="e">
        <f>$J$22+$G$24+#REF!+$P240</f>
        <v>#REF!</v>
      </c>
      <c r="O240" s="37" t="e">
        <f>$J$22+$G$24+#REF!+$P240</f>
        <v>#REF!</v>
      </c>
      <c r="P240" s="37">
        <f>'Данные ком.оператора'!C240</f>
        <v>1269.6188527300001</v>
      </c>
    </row>
    <row r="241" spans="2:16" ht="15.75" x14ac:dyDescent="0.25">
      <c r="B241" s="33" t="str">
        <f>'Данные ком.оператора'!A241</f>
        <v>09.03.2024</v>
      </c>
      <c r="C241" s="44">
        <v>11</v>
      </c>
      <c r="D241" s="37" t="e">
        <f>$G$22+$G$24+#REF!+$P241</f>
        <v>#REF!</v>
      </c>
      <c r="E241" s="37" t="e">
        <f>$G$22+$G$24+#REF!+$P241</f>
        <v>#REF!</v>
      </c>
      <c r="F241" s="37" t="e">
        <f>$G$22+$G$24+#REF!+$P241</f>
        <v>#REF!</v>
      </c>
      <c r="G241" s="37"/>
      <c r="H241" s="37"/>
      <c r="I241" s="37"/>
      <c r="J241" s="37" t="e">
        <f>$I$22+$G$24+#REF!+$P241</f>
        <v>#REF!</v>
      </c>
      <c r="K241" s="37" t="e">
        <f>$I$22+$G$24+#REF!+$P241</f>
        <v>#REF!</v>
      </c>
      <c r="L241" s="37" t="e">
        <f>$I$22+$G$24+#REF!+$P241</f>
        <v>#REF!</v>
      </c>
      <c r="M241" s="37" t="e">
        <f>$J$22+$G$24+#REF!+$P241</f>
        <v>#REF!</v>
      </c>
      <c r="N241" s="37" t="e">
        <f>$J$22+$G$24+#REF!+$P241</f>
        <v>#REF!</v>
      </c>
      <c r="O241" s="37" t="e">
        <f>$J$22+$G$24+#REF!+$P241</f>
        <v>#REF!</v>
      </c>
      <c r="P241" s="37">
        <f>'Данные ком.оператора'!C241</f>
        <v>1273.97152446</v>
      </c>
    </row>
    <row r="242" spans="2:16" ht="15.75" x14ac:dyDescent="0.25">
      <c r="B242" s="33" t="str">
        <f>'Данные ком.оператора'!A242</f>
        <v>09.03.2024</v>
      </c>
      <c r="C242" s="44">
        <v>12</v>
      </c>
      <c r="D242" s="37" t="e">
        <f>$G$22+$G$24+#REF!+$P242</f>
        <v>#REF!</v>
      </c>
      <c r="E242" s="37" t="e">
        <f>$G$22+$G$24+#REF!+$P242</f>
        <v>#REF!</v>
      </c>
      <c r="F242" s="37" t="e">
        <f>$G$22+$G$24+#REF!+$P242</f>
        <v>#REF!</v>
      </c>
      <c r="G242" s="37"/>
      <c r="H242" s="37"/>
      <c r="I242" s="37"/>
      <c r="J242" s="37" t="e">
        <f>$I$22+$G$24+#REF!+$P242</f>
        <v>#REF!</v>
      </c>
      <c r="K242" s="37" t="e">
        <f>$I$22+$G$24+#REF!+$P242</f>
        <v>#REF!</v>
      </c>
      <c r="L242" s="37" t="e">
        <f>$I$22+$G$24+#REF!+$P242</f>
        <v>#REF!</v>
      </c>
      <c r="M242" s="37" t="e">
        <f>$J$22+$G$24+#REF!+$P242</f>
        <v>#REF!</v>
      </c>
      <c r="N242" s="37" t="e">
        <f>$J$22+$G$24+#REF!+$P242</f>
        <v>#REF!</v>
      </c>
      <c r="O242" s="37" t="e">
        <f>$J$22+$G$24+#REF!+$P242</f>
        <v>#REF!</v>
      </c>
      <c r="P242" s="37">
        <f>'Данные ком.оператора'!C242</f>
        <v>1274.86311591</v>
      </c>
    </row>
    <row r="243" spans="2:16" ht="15.75" x14ac:dyDescent="0.25">
      <c r="B243" s="33" t="str">
        <f>'Данные ком.оператора'!A243</f>
        <v>09.03.2024</v>
      </c>
      <c r="C243" s="44">
        <v>13</v>
      </c>
      <c r="D243" s="37" t="e">
        <f>$G$22+$G$24+#REF!+$P243</f>
        <v>#REF!</v>
      </c>
      <c r="E243" s="37" t="e">
        <f>$G$22+$G$24+#REF!+$P243</f>
        <v>#REF!</v>
      </c>
      <c r="F243" s="37" t="e">
        <f>$G$22+$G$24+#REF!+$P243</f>
        <v>#REF!</v>
      </c>
      <c r="G243" s="37"/>
      <c r="H243" s="37"/>
      <c r="I243" s="37"/>
      <c r="J243" s="37" t="e">
        <f>$I$22+$G$24+#REF!+$P243</f>
        <v>#REF!</v>
      </c>
      <c r="K243" s="37" t="e">
        <f>$I$22+$G$24+#REF!+$P243</f>
        <v>#REF!</v>
      </c>
      <c r="L243" s="37" t="e">
        <f>$I$22+$G$24+#REF!+$P243</f>
        <v>#REF!</v>
      </c>
      <c r="M243" s="37" t="e">
        <f>$J$22+$G$24+#REF!+$P243</f>
        <v>#REF!</v>
      </c>
      <c r="N243" s="37" t="e">
        <f>$J$22+$G$24+#REF!+$P243</f>
        <v>#REF!</v>
      </c>
      <c r="O243" s="37" t="e">
        <f>$J$22+$G$24+#REF!+$P243</f>
        <v>#REF!</v>
      </c>
      <c r="P243" s="37">
        <f>'Данные ком.оператора'!C243</f>
        <v>1274.2734659400001</v>
      </c>
    </row>
    <row r="244" spans="2:16" ht="15.75" x14ac:dyDescent="0.25">
      <c r="B244" s="33" t="str">
        <f>'Данные ком.оператора'!A244</f>
        <v>09.03.2024</v>
      </c>
      <c r="C244" s="44">
        <v>14</v>
      </c>
      <c r="D244" s="37" t="e">
        <f>$G$22+$G$24+#REF!+$P244</f>
        <v>#REF!</v>
      </c>
      <c r="E244" s="37" t="e">
        <f>$G$22+$G$24+#REF!+$P244</f>
        <v>#REF!</v>
      </c>
      <c r="F244" s="37" t="e">
        <f>$G$22+$G$24+#REF!+$P244</f>
        <v>#REF!</v>
      </c>
      <c r="G244" s="37"/>
      <c r="H244" s="37"/>
      <c r="I244" s="37"/>
      <c r="J244" s="37" t="e">
        <f>$I$22+$G$24+#REF!+$P244</f>
        <v>#REF!</v>
      </c>
      <c r="K244" s="37" t="e">
        <f>$I$22+$G$24+#REF!+$P244</f>
        <v>#REF!</v>
      </c>
      <c r="L244" s="37" t="e">
        <f>$I$22+$G$24+#REF!+$P244</f>
        <v>#REF!</v>
      </c>
      <c r="M244" s="37" t="e">
        <f>$J$22+$G$24+#REF!+$P244</f>
        <v>#REF!</v>
      </c>
      <c r="N244" s="37" t="e">
        <f>$J$22+$G$24+#REF!+$P244</f>
        <v>#REF!</v>
      </c>
      <c r="O244" s="37" t="e">
        <f>$J$22+$G$24+#REF!+$P244</f>
        <v>#REF!</v>
      </c>
      <c r="P244" s="37">
        <f>'Данные ком.оператора'!C244</f>
        <v>1273.89778682</v>
      </c>
    </row>
    <row r="245" spans="2:16" ht="15.75" x14ac:dyDescent="0.25">
      <c r="B245" s="33" t="str">
        <f>'Данные ком.оператора'!A245</f>
        <v>09.03.2024</v>
      </c>
      <c r="C245" s="44">
        <v>15</v>
      </c>
      <c r="D245" s="37" t="e">
        <f>$G$22+$G$24+#REF!+$P245</f>
        <v>#REF!</v>
      </c>
      <c r="E245" s="37" t="e">
        <f>$G$22+$G$24+#REF!+$P245</f>
        <v>#REF!</v>
      </c>
      <c r="F245" s="37" t="e">
        <f>$G$22+$G$24+#REF!+$P245</f>
        <v>#REF!</v>
      </c>
      <c r="G245" s="37"/>
      <c r="H245" s="37"/>
      <c r="I245" s="37"/>
      <c r="J245" s="37" t="e">
        <f>$I$22+$G$24+#REF!+$P245</f>
        <v>#REF!</v>
      </c>
      <c r="K245" s="37" t="e">
        <f>$I$22+$G$24+#REF!+$P245</f>
        <v>#REF!</v>
      </c>
      <c r="L245" s="37" t="e">
        <f>$I$22+$G$24+#REF!+$P245</f>
        <v>#REF!</v>
      </c>
      <c r="M245" s="37" t="e">
        <f>$J$22+$G$24+#REF!+$P245</f>
        <v>#REF!</v>
      </c>
      <c r="N245" s="37" t="e">
        <f>$J$22+$G$24+#REF!+$P245</f>
        <v>#REF!</v>
      </c>
      <c r="O245" s="37" t="e">
        <f>$J$22+$G$24+#REF!+$P245</f>
        <v>#REF!</v>
      </c>
      <c r="P245" s="37">
        <f>'Данные ком.оператора'!C245</f>
        <v>1270.8628405899999</v>
      </c>
    </row>
    <row r="246" spans="2:16" ht="15.75" x14ac:dyDescent="0.25">
      <c r="B246" s="33" t="str">
        <f>'Данные ком.оператора'!A246</f>
        <v>09.03.2024</v>
      </c>
      <c r="C246" s="44">
        <v>16</v>
      </c>
      <c r="D246" s="37" t="e">
        <f>$G$22+$G$24+#REF!+$P246</f>
        <v>#REF!</v>
      </c>
      <c r="E246" s="37" t="e">
        <f>$G$22+$G$24+#REF!+$P246</f>
        <v>#REF!</v>
      </c>
      <c r="F246" s="37" t="e">
        <f>$G$22+$G$24+#REF!+$P246</f>
        <v>#REF!</v>
      </c>
      <c r="G246" s="37"/>
      <c r="H246" s="37"/>
      <c r="I246" s="37"/>
      <c r="J246" s="37" t="e">
        <f>$I$22+$G$24+#REF!+$P246</f>
        <v>#REF!</v>
      </c>
      <c r="K246" s="37" t="e">
        <f>$I$22+$G$24+#REF!+$P246</f>
        <v>#REF!</v>
      </c>
      <c r="L246" s="37" t="e">
        <f>$I$22+$G$24+#REF!+$P246</f>
        <v>#REF!</v>
      </c>
      <c r="M246" s="37" t="e">
        <f>$J$22+$G$24+#REF!+$P246</f>
        <v>#REF!</v>
      </c>
      <c r="N246" s="37" t="e">
        <f>$J$22+$G$24+#REF!+$P246</f>
        <v>#REF!</v>
      </c>
      <c r="O246" s="37" t="e">
        <f>$J$22+$G$24+#REF!+$P246</f>
        <v>#REF!</v>
      </c>
      <c r="P246" s="37">
        <f>'Данные ком.оператора'!C246</f>
        <v>1268.1129999899999</v>
      </c>
    </row>
    <row r="247" spans="2:16" ht="15.75" x14ac:dyDescent="0.25">
      <c r="B247" s="33" t="str">
        <f>'Данные ком.оператора'!A247</f>
        <v>09.03.2024</v>
      </c>
      <c r="C247" s="44">
        <v>17</v>
      </c>
      <c r="D247" s="37" t="e">
        <f>$G$22+$G$24+#REF!+$P247</f>
        <v>#REF!</v>
      </c>
      <c r="E247" s="37" t="e">
        <f>$G$22+$G$24+#REF!+$P247</f>
        <v>#REF!</v>
      </c>
      <c r="F247" s="37" t="e">
        <f>$G$22+$G$24+#REF!+$P247</f>
        <v>#REF!</v>
      </c>
      <c r="G247" s="37"/>
      <c r="H247" s="37"/>
      <c r="I247" s="37"/>
      <c r="J247" s="37" t="e">
        <f>$I$22+$G$24+#REF!+$P247</f>
        <v>#REF!</v>
      </c>
      <c r="K247" s="37" t="e">
        <f>$I$22+$G$24+#REF!+$P247</f>
        <v>#REF!</v>
      </c>
      <c r="L247" s="37" t="e">
        <f>$I$22+$G$24+#REF!+$P247</f>
        <v>#REF!</v>
      </c>
      <c r="M247" s="37" t="e">
        <f>$J$22+$G$24+#REF!+$P247</f>
        <v>#REF!</v>
      </c>
      <c r="N247" s="37" t="e">
        <f>$J$22+$G$24+#REF!+$P247</f>
        <v>#REF!</v>
      </c>
      <c r="O247" s="37" t="e">
        <f>$J$22+$G$24+#REF!+$P247</f>
        <v>#REF!</v>
      </c>
      <c r="P247" s="37">
        <f>'Данные ком.оператора'!C247</f>
        <v>1267.8271050200001</v>
      </c>
    </row>
    <row r="248" spans="2:16" ht="15.75" x14ac:dyDescent="0.25">
      <c r="B248" s="33" t="str">
        <f>'Данные ком.оператора'!A248</f>
        <v>09.03.2024</v>
      </c>
      <c r="C248" s="44">
        <v>18</v>
      </c>
      <c r="D248" s="37" t="e">
        <f>$G$22+$G$24+#REF!+$P248</f>
        <v>#REF!</v>
      </c>
      <c r="E248" s="37" t="e">
        <f>$G$22+$G$24+#REF!+$P248</f>
        <v>#REF!</v>
      </c>
      <c r="F248" s="37" t="e">
        <f>$G$22+$G$24+#REF!+$P248</f>
        <v>#REF!</v>
      </c>
      <c r="G248" s="37"/>
      <c r="H248" s="37"/>
      <c r="I248" s="37"/>
      <c r="J248" s="37" t="e">
        <f>$I$22+$G$24+#REF!+$P248</f>
        <v>#REF!</v>
      </c>
      <c r="K248" s="37" t="e">
        <f>$I$22+$G$24+#REF!+$P248</f>
        <v>#REF!</v>
      </c>
      <c r="L248" s="37" t="e">
        <f>$I$22+$G$24+#REF!+$P248</f>
        <v>#REF!</v>
      </c>
      <c r="M248" s="37" t="e">
        <f>$J$22+$G$24+#REF!+$P248</f>
        <v>#REF!</v>
      </c>
      <c r="N248" s="37" t="e">
        <f>$J$22+$G$24+#REF!+$P248</f>
        <v>#REF!</v>
      </c>
      <c r="O248" s="37" t="e">
        <f>$J$22+$G$24+#REF!+$P248</f>
        <v>#REF!</v>
      </c>
      <c r="P248" s="37">
        <f>'Данные ком.оператора'!C248</f>
        <v>1266.8230289999999</v>
      </c>
    </row>
    <row r="249" spans="2:16" ht="15.75" x14ac:dyDescent="0.25">
      <c r="B249" s="33" t="str">
        <f>'Данные ком.оператора'!A249</f>
        <v>09.03.2024</v>
      </c>
      <c r="C249" s="44">
        <v>19</v>
      </c>
      <c r="D249" s="37" t="e">
        <f>$G$22+$G$24+#REF!+$P249</f>
        <v>#REF!</v>
      </c>
      <c r="E249" s="37" t="e">
        <f>$G$22+$G$24+#REF!+$P249</f>
        <v>#REF!</v>
      </c>
      <c r="F249" s="37" t="e">
        <f>$G$22+$G$24+#REF!+$P249</f>
        <v>#REF!</v>
      </c>
      <c r="G249" s="37"/>
      <c r="H249" s="37"/>
      <c r="I249" s="37"/>
      <c r="J249" s="37" t="e">
        <f>$I$22+$G$24+#REF!+$P249</f>
        <v>#REF!</v>
      </c>
      <c r="K249" s="37" t="e">
        <f>$I$22+$G$24+#REF!+$P249</f>
        <v>#REF!</v>
      </c>
      <c r="L249" s="37" t="e">
        <f>$I$22+$G$24+#REF!+$P249</f>
        <v>#REF!</v>
      </c>
      <c r="M249" s="37" t="e">
        <f>$J$22+$G$24+#REF!+$P249</f>
        <v>#REF!</v>
      </c>
      <c r="N249" s="37" t="e">
        <f>$J$22+$G$24+#REF!+$P249</f>
        <v>#REF!</v>
      </c>
      <c r="O249" s="37" t="e">
        <f>$J$22+$G$24+#REF!+$P249</f>
        <v>#REF!</v>
      </c>
      <c r="P249" s="37">
        <f>'Данные ком.оператора'!C249</f>
        <v>1266.2500837</v>
      </c>
    </row>
    <row r="250" spans="2:16" ht="15.75" x14ac:dyDescent="0.25">
      <c r="B250" s="33" t="str">
        <f>'Данные ком.оператора'!A250</f>
        <v>09.03.2024</v>
      </c>
      <c r="C250" s="44">
        <v>20</v>
      </c>
      <c r="D250" s="37" t="e">
        <f>$G$22+$G$24+#REF!+$P250</f>
        <v>#REF!</v>
      </c>
      <c r="E250" s="37" t="e">
        <f>$G$22+$G$24+#REF!+$P250</f>
        <v>#REF!</v>
      </c>
      <c r="F250" s="37" t="e">
        <f>$G$22+$G$24+#REF!+$P250</f>
        <v>#REF!</v>
      </c>
      <c r="G250" s="37"/>
      <c r="H250" s="37"/>
      <c r="I250" s="37"/>
      <c r="J250" s="37" t="e">
        <f>$I$22+$G$24+#REF!+$P250</f>
        <v>#REF!</v>
      </c>
      <c r="K250" s="37" t="e">
        <f>$I$22+$G$24+#REF!+$P250</f>
        <v>#REF!</v>
      </c>
      <c r="L250" s="37" t="e">
        <f>$I$22+$G$24+#REF!+$P250</f>
        <v>#REF!</v>
      </c>
      <c r="M250" s="37" t="e">
        <f>$J$22+$G$24+#REF!+$P250</f>
        <v>#REF!</v>
      </c>
      <c r="N250" s="37" t="e">
        <f>$J$22+$G$24+#REF!+$P250</f>
        <v>#REF!</v>
      </c>
      <c r="O250" s="37" t="e">
        <f>$J$22+$G$24+#REF!+$P250</f>
        <v>#REF!</v>
      </c>
      <c r="P250" s="37">
        <f>'Данные ком.оператора'!C250</f>
        <v>1273.9478435000001</v>
      </c>
    </row>
    <row r="251" spans="2:16" ht="15.75" x14ac:dyDescent="0.25">
      <c r="B251" s="33" t="str">
        <f>'Данные ком.оператора'!A251</f>
        <v>09.03.2024</v>
      </c>
      <c r="C251" s="44">
        <v>21</v>
      </c>
      <c r="D251" s="37" t="e">
        <f>$G$22+$G$24+#REF!+$P251</f>
        <v>#REF!</v>
      </c>
      <c r="E251" s="37" t="e">
        <f>$G$22+$G$24+#REF!+$P251</f>
        <v>#REF!</v>
      </c>
      <c r="F251" s="37" t="e">
        <f>$G$22+$G$24+#REF!+$P251</f>
        <v>#REF!</v>
      </c>
      <c r="G251" s="37"/>
      <c r="H251" s="37"/>
      <c r="I251" s="37"/>
      <c r="J251" s="37" t="e">
        <f>$I$22+$G$24+#REF!+$P251</f>
        <v>#REF!</v>
      </c>
      <c r="K251" s="37" t="e">
        <f>$I$22+$G$24+#REF!+$P251</f>
        <v>#REF!</v>
      </c>
      <c r="L251" s="37" t="e">
        <f>$I$22+$G$24+#REF!+$P251</f>
        <v>#REF!</v>
      </c>
      <c r="M251" s="37" t="e">
        <f>$J$22+$G$24+#REF!+$P251</f>
        <v>#REF!</v>
      </c>
      <c r="N251" s="37" t="e">
        <f>$J$22+$G$24+#REF!+$P251</f>
        <v>#REF!</v>
      </c>
      <c r="O251" s="37" t="e">
        <f>$J$22+$G$24+#REF!+$P251</f>
        <v>#REF!</v>
      </c>
      <c r="P251" s="37">
        <f>'Данные ком.оператора'!C251</f>
        <v>1281.7623424400001</v>
      </c>
    </row>
    <row r="252" spans="2:16" ht="15.75" x14ac:dyDescent="0.25">
      <c r="B252" s="33" t="str">
        <f>'Данные ком.оператора'!A252</f>
        <v>09.03.2024</v>
      </c>
      <c r="C252" s="44">
        <v>22</v>
      </c>
      <c r="D252" s="37" t="e">
        <f>$G$22+$G$24+#REF!+$P252</f>
        <v>#REF!</v>
      </c>
      <c r="E252" s="37" t="e">
        <f>$G$22+$G$24+#REF!+$P252</f>
        <v>#REF!</v>
      </c>
      <c r="F252" s="37" t="e">
        <f>$G$22+$G$24+#REF!+$P252</f>
        <v>#REF!</v>
      </c>
      <c r="G252" s="37"/>
      <c r="H252" s="37"/>
      <c r="I252" s="37"/>
      <c r="J252" s="37" t="e">
        <f>$I$22+$G$24+#REF!+$P252</f>
        <v>#REF!</v>
      </c>
      <c r="K252" s="37" t="e">
        <f>$I$22+$G$24+#REF!+$P252</f>
        <v>#REF!</v>
      </c>
      <c r="L252" s="37" t="e">
        <f>$I$22+$G$24+#REF!+$P252</f>
        <v>#REF!</v>
      </c>
      <c r="M252" s="37" t="e">
        <f>$J$22+$G$24+#REF!+$P252</f>
        <v>#REF!</v>
      </c>
      <c r="N252" s="37" t="e">
        <f>$J$22+$G$24+#REF!+$P252</f>
        <v>#REF!</v>
      </c>
      <c r="O252" s="37" t="e">
        <f>$J$22+$G$24+#REF!+$P252</f>
        <v>#REF!</v>
      </c>
      <c r="P252" s="37">
        <f>'Данные ком.оператора'!C252</f>
        <v>1280.7806810899999</v>
      </c>
    </row>
    <row r="253" spans="2:16" ht="15.75" x14ac:dyDescent="0.25">
      <c r="B253" s="33" t="str">
        <f>'Данные ком.оператора'!A253</f>
        <v>09.03.2024</v>
      </c>
      <c r="C253" s="44">
        <v>23</v>
      </c>
      <c r="D253" s="37" t="e">
        <f>$G$22+$G$24+#REF!+$P253</f>
        <v>#REF!</v>
      </c>
      <c r="E253" s="37" t="e">
        <f>$G$22+$G$24+#REF!+$P253</f>
        <v>#REF!</v>
      </c>
      <c r="F253" s="37" t="e">
        <f>$G$22+$G$24+#REF!+$P253</f>
        <v>#REF!</v>
      </c>
      <c r="G253" s="37"/>
      <c r="H253" s="37"/>
      <c r="I253" s="37"/>
      <c r="J253" s="37" t="e">
        <f>$I$22+$G$24+#REF!+$P253</f>
        <v>#REF!</v>
      </c>
      <c r="K253" s="37" t="e">
        <f>$I$22+$G$24+#REF!+$P253</f>
        <v>#REF!</v>
      </c>
      <c r="L253" s="37" t="e">
        <f>$I$22+$G$24+#REF!+$P253</f>
        <v>#REF!</v>
      </c>
      <c r="M253" s="37" t="e">
        <f>$J$22+$G$24+#REF!+$P253</f>
        <v>#REF!</v>
      </c>
      <c r="N253" s="37" t="e">
        <f>$J$22+$G$24+#REF!+$P253</f>
        <v>#REF!</v>
      </c>
      <c r="O253" s="37" t="e">
        <f>$J$22+$G$24+#REF!+$P253</f>
        <v>#REF!</v>
      </c>
      <c r="P253" s="37">
        <f>'Данные ком.оператора'!C253</f>
        <v>1278.58163853</v>
      </c>
    </row>
    <row r="254" spans="2:16" ht="15.75" x14ac:dyDescent="0.25">
      <c r="B254" s="33" t="str">
        <f>'Данные ком.оператора'!A254</f>
        <v>09.03.2024</v>
      </c>
      <c r="C254" s="44">
        <v>24</v>
      </c>
      <c r="D254" s="37" t="e">
        <f>$G$22+$G$24+#REF!+$P254</f>
        <v>#REF!</v>
      </c>
      <c r="E254" s="37" t="e">
        <f>$G$22+$G$24+#REF!+$P254</f>
        <v>#REF!</v>
      </c>
      <c r="F254" s="37" t="e">
        <f>$G$22+$G$24+#REF!+$P254</f>
        <v>#REF!</v>
      </c>
      <c r="G254" s="37"/>
      <c r="H254" s="37"/>
      <c r="I254" s="37"/>
      <c r="J254" s="37" t="e">
        <f>$I$22+$G$24+#REF!+$P254</f>
        <v>#REF!</v>
      </c>
      <c r="K254" s="37" t="e">
        <f>$I$22+$G$24+#REF!+$P254</f>
        <v>#REF!</v>
      </c>
      <c r="L254" s="37" t="e">
        <f>$I$22+$G$24+#REF!+$P254</f>
        <v>#REF!</v>
      </c>
      <c r="M254" s="37" t="e">
        <f>$J$22+$G$24+#REF!+$P254</f>
        <v>#REF!</v>
      </c>
      <c r="N254" s="37" t="e">
        <f>$J$22+$G$24+#REF!+$P254</f>
        <v>#REF!</v>
      </c>
      <c r="O254" s="37" t="e">
        <f>$J$22+$G$24+#REF!+$P254</f>
        <v>#REF!</v>
      </c>
      <c r="P254" s="37">
        <f>'Данные ком.оператора'!C254</f>
        <v>1269.84782202</v>
      </c>
    </row>
    <row r="255" spans="2:16" ht="15.75" x14ac:dyDescent="0.25">
      <c r="B255" s="33" t="str">
        <f>'Данные ком.оператора'!A255</f>
        <v>10.03.2024</v>
      </c>
      <c r="C255" s="44">
        <v>1</v>
      </c>
      <c r="D255" s="37" t="e">
        <f>$G$22+$G$24+#REF!+$P255</f>
        <v>#REF!</v>
      </c>
      <c r="E255" s="37" t="e">
        <f>$G$22+$G$24+#REF!+$P255</f>
        <v>#REF!</v>
      </c>
      <c r="F255" s="37" t="e">
        <f>$G$22+$G$24+#REF!+$P255</f>
        <v>#REF!</v>
      </c>
      <c r="G255" s="37"/>
      <c r="H255" s="37"/>
      <c r="I255" s="37"/>
      <c r="J255" s="37" t="e">
        <f>$I$22+$G$24+#REF!+$P255</f>
        <v>#REF!</v>
      </c>
      <c r="K255" s="37" t="e">
        <f>$I$22+$G$24+#REF!+$P255</f>
        <v>#REF!</v>
      </c>
      <c r="L255" s="37" t="e">
        <f>$I$22+$G$24+#REF!+$P255</f>
        <v>#REF!</v>
      </c>
      <c r="M255" s="37" t="e">
        <f>$J$22+$G$24+#REF!+$P255</f>
        <v>#REF!</v>
      </c>
      <c r="N255" s="37" t="e">
        <f>$J$22+$G$24+#REF!+$P255</f>
        <v>#REF!</v>
      </c>
      <c r="O255" s="37" t="e">
        <f>$J$22+$G$24+#REF!+$P255</f>
        <v>#REF!</v>
      </c>
      <c r="P255" s="37">
        <f>'Данные ком.оператора'!C255</f>
        <v>1261.0212937900001</v>
      </c>
    </row>
    <row r="256" spans="2:16" ht="15.75" x14ac:dyDescent="0.25">
      <c r="B256" s="33" t="str">
        <f>'Данные ком.оператора'!A256</f>
        <v>10.03.2024</v>
      </c>
      <c r="C256" s="44">
        <v>2</v>
      </c>
      <c r="D256" s="37" t="e">
        <f>$G$22+$G$24+#REF!+$P256</f>
        <v>#REF!</v>
      </c>
      <c r="E256" s="37" t="e">
        <f>$G$22+$G$24+#REF!+$P256</f>
        <v>#REF!</v>
      </c>
      <c r="F256" s="37" t="e">
        <f>$G$22+$G$24+#REF!+$P256</f>
        <v>#REF!</v>
      </c>
      <c r="G256" s="37"/>
      <c r="H256" s="37"/>
      <c r="I256" s="37"/>
      <c r="J256" s="37" t="e">
        <f>$I$22+$G$24+#REF!+$P256</f>
        <v>#REF!</v>
      </c>
      <c r="K256" s="37" t="e">
        <f>$I$22+$G$24+#REF!+$P256</f>
        <v>#REF!</v>
      </c>
      <c r="L256" s="37" t="e">
        <f>$I$22+$G$24+#REF!+$P256</f>
        <v>#REF!</v>
      </c>
      <c r="M256" s="37" t="e">
        <f>$J$22+$G$24+#REF!+$P256</f>
        <v>#REF!</v>
      </c>
      <c r="N256" s="37" t="e">
        <f>$J$22+$G$24+#REF!+$P256</f>
        <v>#REF!</v>
      </c>
      <c r="O256" s="37" t="e">
        <f>$J$22+$G$24+#REF!+$P256</f>
        <v>#REF!</v>
      </c>
      <c r="P256" s="37">
        <f>'Данные ком.оператора'!C256</f>
        <v>1260.6574480899999</v>
      </c>
    </row>
    <row r="257" spans="2:16" ht="15.75" x14ac:dyDescent="0.25">
      <c r="B257" s="33" t="str">
        <f>'Данные ком.оператора'!A257</f>
        <v>10.03.2024</v>
      </c>
      <c r="C257" s="44">
        <v>3</v>
      </c>
      <c r="D257" s="37" t="e">
        <f>$G$22+$G$24+#REF!+$P257</f>
        <v>#REF!</v>
      </c>
      <c r="E257" s="37" t="e">
        <f>$G$22+$G$24+#REF!+$P257</f>
        <v>#REF!</v>
      </c>
      <c r="F257" s="37" t="e">
        <f>$G$22+$G$24+#REF!+$P257</f>
        <v>#REF!</v>
      </c>
      <c r="G257" s="37"/>
      <c r="H257" s="37"/>
      <c r="I257" s="37"/>
      <c r="J257" s="37" t="e">
        <f>$I$22+$G$24+#REF!+$P257</f>
        <v>#REF!</v>
      </c>
      <c r="K257" s="37" t="e">
        <f>$I$22+$G$24+#REF!+$P257</f>
        <v>#REF!</v>
      </c>
      <c r="L257" s="37" t="e">
        <f>$I$22+$G$24+#REF!+$P257</f>
        <v>#REF!</v>
      </c>
      <c r="M257" s="37" t="e">
        <f>$J$22+$G$24+#REF!+$P257</f>
        <v>#REF!</v>
      </c>
      <c r="N257" s="37" t="e">
        <f>$J$22+$G$24+#REF!+$P257</f>
        <v>#REF!</v>
      </c>
      <c r="O257" s="37" t="e">
        <f>$J$22+$G$24+#REF!+$P257</f>
        <v>#REF!</v>
      </c>
      <c r="P257" s="37">
        <f>'Данные ком.оператора'!C257</f>
        <v>1258.00780078</v>
      </c>
    </row>
    <row r="258" spans="2:16" ht="15.75" x14ac:dyDescent="0.25">
      <c r="B258" s="33" t="str">
        <f>'Данные ком.оператора'!A258</f>
        <v>10.03.2024</v>
      </c>
      <c r="C258" s="44">
        <v>4</v>
      </c>
      <c r="D258" s="37" t="e">
        <f>$G$22+$G$24+#REF!+$P258</f>
        <v>#REF!</v>
      </c>
      <c r="E258" s="37" t="e">
        <f>$G$22+$G$24+#REF!+$P258</f>
        <v>#REF!</v>
      </c>
      <c r="F258" s="37" t="e">
        <f>$G$22+$G$24+#REF!+$P258</f>
        <v>#REF!</v>
      </c>
      <c r="G258" s="37"/>
      <c r="H258" s="37"/>
      <c r="I258" s="37"/>
      <c r="J258" s="37" t="e">
        <f>$I$22+$G$24+#REF!+$P258</f>
        <v>#REF!</v>
      </c>
      <c r="K258" s="37" t="e">
        <f>$I$22+$G$24+#REF!+$P258</f>
        <v>#REF!</v>
      </c>
      <c r="L258" s="37" t="e">
        <f>$I$22+$G$24+#REF!+$P258</f>
        <v>#REF!</v>
      </c>
      <c r="M258" s="37" t="e">
        <f>$J$22+$G$24+#REF!+$P258</f>
        <v>#REF!</v>
      </c>
      <c r="N258" s="37" t="e">
        <f>$J$22+$G$24+#REF!+$P258</f>
        <v>#REF!</v>
      </c>
      <c r="O258" s="37" t="e">
        <f>$J$22+$G$24+#REF!+$P258</f>
        <v>#REF!</v>
      </c>
      <c r="P258" s="37">
        <f>'Данные ком.оператора'!C258</f>
        <v>1256.2236328700001</v>
      </c>
    </row>
    <row r="259" spans="2:16" ht="15.75" x14ac:dyDescent="0.25">
      <c r="B259" s="33" t="str">
        <f>'Данные ком.оператора'!A259</f>
        <v>10.03.2024</v>
      </c>
      <c r="C259" s="44">
        <v>5</v>
      </c>
      <c r="D259" s="37" t="e">
        <f>$G$22+$G$24+#REF!+$P259</f>
        <v>#REF!</v>
      </c>
      <c r="E259" s="37" t="e">
        <f>$G$22+$G$24+#REF!+$P259</f>
        <v>#REF!</v>
      </c>
      <c r="F259" s="37" t="e">
        <f>$G$22+$G$24+#REF!+$P259</f>
        <v>#REF!</v>
      </c>
      <c r="G259" s="37"/>
      <c r="H259" s="37"/>
      <c r="I259" s="37"/>
      <c r="J259" s="37" t="e">
        <f>$I$22+$G$24+#REF!+$P259</f>
        <v>#REF!</v>
      </c>
      <c r="K259" s="37" t="e">
        <f>$I$22+$G$24+#REF!+$P259</f>
        <v>#REF!</v>
      </c>
      <c r="L259" s="37" t="e">
        <f>$I$22+$G$24+#REF!+$P259</f>
        <v>#REF!</v>
      </c>
      <c r="M259" s="37" t="e">
        <f>$J$22+$G$24+#REF!+$P259</f>
        <v>#REF!</v>
      </c>
      <c r="N259" s="37" t="e">
        <f>$J$22+$G$24+#REF!+$P259</f>
        <v>#REF!</v>
      </c>
      <c r="O259" s="37" t="e">
        <f>$J$22+$G$24+#REF!+$P259</f>
        <v>#REF!</v>
      </c>
      <c r="P259" s="37">
        <f>'Данные ком.оператора'!C259</f>
        <v>1256.94835377</v>
      </c>
    </row>
    <row r="260" spans="2:16" ht="15.75" x14ac:dyDescent="0.25">
      <c r="B260" s="33" t="str">
        <f>'Данные ком.оператора'!A260</f>
        <v>10.03.2024</v>
      </c>
      <c r="C260" s="44">
        <v>6</v>
      </c>
      <c r="D260" s="37" t="e">
        <f>$G$22+$G$24+#REF!+$P260</f>
        <v>#REF!</v>
      </c>
      <c r="E260" s="37" t="e">
        <f>$G$22+$G$24+#REF!+$P260</f>
        <v>#REF!</v>
      </c>
      <c r="F260" s="37" t="e">
        <f>$G$22+$G$24+#REF!+$P260</f>
        <v>#REF!</v>
      </c>
      <c r="G260" s="37"/>
      <c r="H260" s="37"/>
      <c r="I260" s="37"/>
      <c r="J260" s="37" t="e">
        <f>$I$22+$G$24+#REF!+$P260</f>
        <v>#REF!</v>
      </c>
      <c r="K260" s="37" t="e">
        <f>$I$22+$G$24+#REF!+$P260</f>
        <v>#REF!</v>
      </c>
      <c r="L260" s="37" t="e">
        <f>$I$22+$G$24+#REF!+$P260</f>
        <v>#REF!</v>
      </c>
      <c r="M260" s="37" t="e">
        <f>$J$22+$G$24+#REF!+$P260</f>
        <v>#REF!</v>
      </c>
      <c r="N260" s="37" t="e">
        <f>$J$22+$G$24+#REF!+$P260</f>
        <v>#REF!</v>
      </c>
      <c r="O260" s="37" t="e">
        <f>$J$22+$G$24+#REF!+$P260</f>
        <v>#REF!</v>
      </c>
      <c r="P260" s="37">
        <f>'Данные ком.оператора'!C260</f>
        <v>1257.43302558</v>
      </c>
    </row>
    <row r="261" spans="2:16" ht="15.75" x14ac:dyDescent="0.25">
      <c r="B261" s="33" t="str">
        <f>'Данные ком.оператора'!A261</f>
        <v>10.03.2024</v>
      </c>
      <c r="C261" s="44">
        <v>7</v>
      </c>
      <c r="D261" s="37" t="e">
        <f>$G$22+$G$24+#REF!+$P261</f>
        <v>#REF!</v>
      </c>
      <c r="E261" s="37" t="e">
        <f>$G$22+$G$24+#REF!+$P261</f>
        <v>#REF!</v>
      </c>
      <c r="F261" s="37" t="e">
        <f>$G$22+$G$24+#REF!+$P261</f>
        <v>#REF!</v>
      </c>
      <c r="G261" s="37"/>
      <c r="H261" s="37"/>
      <c r="I261" s="37"/>
      <c r="J261" s="37" t="e">
        <f>$I$22+$G$24+#REF!+$P261</f>
        <v>#REF!</v>
      </c>
      <c r="K261" s="37" t="e">
        <f>$I$22+$G$24+#REF!+$P261</f>
        <v>#REF!</v>
      </c>
      <c r="L261" s="37" t="e">
        <f>$I$22+$G$24+#REF!+$P261</f>
        <v>#REF!</v>
      </c>
      <c r="M261" s="37" t="e">
        <f>$J$22+$G$24+#REF!+$P261</f>
        <v>#REF!</v>
      </c>
      <c r="N261" s="37" t="e">
        <f>$J$22+$G$24+#REF!+$P261</f>
        <v>#REF!</v>
      </c>
      <c r="O261" s="37" t="e">
        <f>$J$22+$G$24+#REF!+$P261</f>
        <v>#REF!</v>
      </c>
      <c r="P261" s="37">
        <f>'Данные ком.оператора'!C261</f>
        <v>1259.5727654</v>
      </c>
    </row>
    <row r="262" spans="2:16" ht="15.75" x14ac:dyDescent="0.25">
      <c r="B262" s="33" t="str">
        <f>'Данные ком.оператора'!A262</f>
        <v>10.03.2024</v>
      </c>
      <c r="C262" s="44">
        <v>8</v>
      </c>
      <c r="D262" s="37" t="e">
        <f>$G$22+$G$24+#REF!+$P262</f>
        <v>#REF!</v>
      </c>
      <c r="E262" s="37" t="e">
        <f>$G$22+$G$24+#REF!+$P262</f>
        <v>#REF!</v>
      </c>
      <c r="F262" s="37" t="e">
        <f>$G$22+$G$24+#REF!+$P262</f>
        <v>#REF!</v>
      </c>
      <c r="G262" s="37"/>
      <c r="H262" s="37"/>
      <c r="I262" s="37"/>
      <c r="J262" s="37" t="e">
        <f>$I$22+$G$24+#REF!+$P262</f>
        <v>#REF!</v>
      </c>
      <c r="K262" s="37" t="e">
        <f>$I$22+$G$24+#REF!+$P262</f>
        <v>#REF!</v>
      </c>
      <c r="L262" s="37" t="e">
        <f>$I$22+$G$24+#REF!+$P262</f>
        <v>#REF!</v>
      </c>
      <c r="M262" s="37" t="e">
        <f>$J$22+$G$24+#REF!+$P262</f>
        <v>#REF!</v>
      </c>
      <c r="N262" s="37" t="e">
        <f>$J$22+$G$24+#REF!+$P262</f>
        <v>#REF!</v>
      </c>
      <c r="O262" s="37" t="e">
        <f>$J$22+$G$24+#REF!+$P262</f>
        <v>#REF!</v>
      </c>
      <c r="P262" s="37">
        <f>'Данные ком.оператора'!C262</f>
        <v>1261.7377432599999</v>
      </c>
    </row>
    <row r="263" spans="2:16" ht="15.75" x14ac:dyDescent="0.25">
      <c r="B263" s="33" t="str">
        <f>'Данные ком.оператора'!A263</f>
        <v>10.03.2024</v>
      </c>
      <c r="C263" s="44">
        <v>9</v>
      </c>
      <c r="D263" s="37" t="e">
        <f>$G$22+$G$24+#REF!+$P263</f>
        <v>#REF!</v>
      </c>
      <c r="E263" s="37" t="e">
        <f>$G$22+$G$24+#REF!+$P263</f>
        <v>#REF!</v>
      </c>
      <c r="F263" s="37" t="e">
        <f>$G$22+$G$24+#REF!+$P263</f>
        <v>#REF!</v>
      </c>
      <c r="G263" s="37"/>
      <c r="H263" s="37"/>
      <c r="I263" s="37"/>
      <c r="J263" s="37" t="e">
        <f>$I$22+$G$24+#REF!+$P263</f>
        <v>#REF!</v>
      </c>
      <c r="K263" s="37" t="e">
        <f>$I$22+$G$24+#REF!+$P263</f>
        <v>#REF!</v>
      </c>
      <c r="L263" s="37" t="e">
        <f>$I$22+$G$24+#REF!+$P263</f>
        <v>#REF!</v>
      </c>
      <c r="M263" s="37" t="e">
        <f>$J$22+$G$24+#REF!+$P263</f>
        <v>#REF!</v>
      </c>
      <c r="N263" s="37" t="e">
        <f>$J$22+$G$24+#REF!+$P263</f>
        <v>#REF!</v>
      </c>
      <c r="O263" s="37" t="e">
        <f>$J$22+$G$24+#REF!+$P263</f>
        <v>#REF!</v>
      </c>
      <c r="P263" s="37">
        <f>'Данные ком.оператора'!C263</f>
        <v>1265.0900129199999</v>
      </c>
    </row>
    <row r="264" spans="2:16" ht="15.75" x14ac:dyDescent="0.25">
      <c r="B264" s="33" t="str">
        <f>'Данные ком.оператора'!A264</f>
        <v>10.03.2024</v>
      </c>
      <c r="C264" s="44">
        <v>10</v>
      </c>
      <c r="D264" s="37" t="e">
        <f>$G$22+$G$24+#REF!+$P264</f>
        <v>#REF!</v>
      </c>
      <c r="E264" s="37" t="e">
        <f>$G$22+$G$24+#REF!+$P264</f>
        <v>#REF!</v>
      </c>
      <c r="F264" s="37" t="e">
        <f>$G$22+$G$24+#REF!+$P264</f>
        <v>#REF!</v>
      </c>
      <c r="G264" s="37"/>
      <c r="H264" s="37"/>
      <c r="I264" s="37"/>
      <c r="J264" s="37" t="e">
        <f>$I$22+$G$24+#REF!+$P264</f>
        <v>#REF!</v>
      </c>
      <c r="K264" s="37" t="e">
        <f>$I$22+$G$24+#REF!+$P264</f>
        <v>#REF!</v>
      </c>
      <c r="L264" s="37" t="e">
        <f>$I$22+$G$24+#REF!+$P264</f>
        <v>#REF!</v>
      </c>
      <c r="M264" s="37" t="e">
        <f>$J$22+$G$24+#REF!+$P264</f>
        <v>#REF!</v>
      </c>
      <c r="N264" s="37" t="e">
        <f>$J$22+$G$24+#REF!+$P264</f>
        <v>#REF!</v>
      </c>
      <c r="O264" s="37" t="e">
        <f>$J$22+$G$24+#REF!+$P264</f>
        <v>#REF!</v>
      </c>
      <c r="P264" s="37">
        <f>'Данные ком.оператора'!C264</f>
        <v>1277.51271107</v>
      </c>
    </row>
    <row r="265" spans="2:16" ht="15.75" x14ac:dyDescent="0.25">
      <c r="B265" s="33" t="str">
        <f>'Данные ком.оператора'!A265</f>
        <v>10.03.2024</v>
      </c>
      <c r="C265" s="44">
        <v>11</v>
      </c>
      <c r="D265" s="37" t="e">
        <f>$G$22+$G$24+#REF!+$P265</f>
        <v>#REF!</v>
      </c>
      <c r="E265" s="37" t="e">
        <f>$G$22+$G$24+#REF!+$P265</f>
        <v>#REF!</v>
      </c>
      <c r="F265" s="37" t="e">
        <f>$G$22+$G$24+#REF!+$P265</f>
        <v>#REF!</v>
      </c>
      <c r="G265" s="37"/>
      <c r="H265" s="37"/>
      <c r="I265" s="37"/>
      <c r="J265" s="37" t="e">
        <f>$I$22+$G$24+#REF!+$P265</f>
        <v>#REF!</v>
      </c>
      <c r="K265" s="37" t="e">
        <f>$I$22+$G$24+#REF!+$P265</f>
        <v>#REF!</v>
      </c>
      <c r="L265" s="37" t="e">
        <f>$I$22+$G$24+#REF!+$P265</f>
        <v>#REF!</v>
      </c>
      <c r="M265" s="37" t="e">
        <f>$J$22+$G$24+#REF!+$P265</f>
        <v>#REF!</v>
      </c>
      <c r="N265" s="37" t="e">
        <f>$J$22+$G$24+#REF!+$P265</f>
        <v>#REF!</v>
      </c>
      <c r="O265" s="37" t="e">
        <f>$J$22+$G$24+#REF!+$P265</f>
        <v>#REF!</v>
      </c>
      <c r="P265" s="37">
        <f>'Данные ком.оператора'!C265</f>
        <v>1288.57627015</v>
      </c>
    </row>
    <row r="266" spans="2:16" ht="15.75" x14ac:dyDescent="0.25">
      <c r="B266" s="33" t="str">
        <f>'Данные ком.оператора'!A266</f>
        <v>10.03.2024</v>
      </c>
      <c r="C266" s="44">
        <v>12</v>
      </c>
      <c r="D266" s="37" t="e">
        <f>$G$22+$G$24+#REF!+$P266</f>
        <v>#REF!</v>
      </c>
      <c r="E266" s="37" t="e">
        <f>$G$22+$G$24+#REF!+$P266</f>
        <v>#REF!</v>
      </c>
      <c r="F266" s="37" t="e">
        <f>$G$22+$G$24+#REF!+$P266</f>
        <v>#REF!</v>
      </c>
      <c r="G266" s="37"/>
      <c r="H266" s="37"/>
      <c r="I266" s="37"/>
      <c r="J266" s="37" t="e">
        <f>$I$22+$G$24+#REF!+$P266</f>
        <v>#REF!</v>
      </c>
      <c r="K266" s="37" t="e">
        <f>$I$22+$G$24+#REF!+$P266</f>
        <v>#REF!</v>
      </c>
      <c r="L266" s="37" t="e">
        <f>$I$22+$G$24+#REF!+$P266</f>
        <v>#REF!</v>
      </c>
      <c r="M266" s="37" t="e">
        <f>$J$22+$G$24+#REF!+$P266</f>
        <v>#REF!</v>
      </c>
      <c r="N266" s="37" t="e">
        <f>$J$22+$G$24+#REF!+$P266</f>
        <v>#REF!</v>
      </c>
      <c r="O266" s="37" t="e">
        <f>$J$22+$G$24+#REF!+$P266</f>
        <v>#REF!</v>
      </c>
      <c r="P266" s="37">
        <f>'Данные ком.оператора'!C266</f>
        <v>1291.2785856600001</v>
      </c>
    </row>
    <row r="267" spans="2:16" ht="15.75" x14ac:dyDescent="0.25">
      <c r="B267" s="33" t="str">
        <f>'Данные ком.оператора'!A267</f>
        <v>10.03.2024</v>
      </c>
      <c r="C267" s="44">
        <v>13</v>
      </c>
      <c r="D267" s="37" t="e">
        <f>$G$22+$G$24+#REF!+$P267</f>
        <v>#REF!</v>
      </c>
      <c r="E267" s="37" t="e">
        <f>$G$22+$G$24+#REF!+$P267</f>
        <v>#REF!</v>
      </c>
      <c r="F267" s="37" t="e">
        <f>$G$22+$G$24+#REF!+$P267</f>
        <v>#REF!</v>
      </c>
      <c r="G267" s="37"/>
      <c r="H267" s="37"/>
      <c r="I267" s="37"/>
      <c r="J267" s="37" t="e">
        <f>$I$22+$G$24+#REF!+$P267</f>
        <v>#REF!</v>
      </c>
      <c r="K267" s="37" t="e">
        <f>$I$22+$G$24+#REF!+$P267</f>
        <v>#REF!</v>
      </c>
      <c r="L267" s="37" t="e">
        <f>$I$22+$G$24+#REF!+$P267</f>
        <v>#REF!</v>
      </c>
      <c r="M267" s="37" t="e">
        <f>$J$22+$G$24+#REF!+$P267</f>
        <v>#REF!</v>
      </c>
      <c r="N267" s="37" t="e">
        <f>$J$22+$G$24+#REF!+$P267</f>
        <v>#REF!</v>
      </c>
      <c r="O267" s="37" t="e">
        <f>$J$22+$G$24+#REF!+$P267</f>
        <v>#REF!</v>
      </c>
      <c r="P267" s="37">
        <f>'Данные ком.оператора'!C267</f>
        <v>1276.9347976399999</v>
      </c>
    </row>
    <row r="268" spans="2:16" ht="15.75" x14ac:dyDescent="0.25">
      <c r="B268" s="33" t="str">
        <f>'Данные ком.оператора'!A268</f>
        <v>10.03.2024</v>
      </c>
      <c r="C268" s="44">
        <v>14</v>
      </c>
      <c r="D268" s="37" t="e">
        <f>$G$22+$G$24+#REF!+$P268</f>
        <v>#REF!</v>
      </c>
      <c r="E268" s="37" t="e">
        <f>$G$22+$G$24+#REF!+$P268</f>
        <v>#REF!</v>
      </c>
      <c r="F268" s="37" t="e">
        <f>$G$22+$G$24+#REF!+$P268</f>
        <v>#REF!</v>
      </c>
      <c r="G268" s="37"/>
      <c r="H268" s="37"/>
      <c r="I268" s="37"/>
      <c r="J268" s="37" t="e">
        <f>$I$22+$G$24+#REF!+$P268</f>
        <v>#REF!</v>
      </c>
      <c r="K268" s="37" t="e">
        <f>$I$22+$G$24+#REF!+$P268</f>
        <v>#REF!</v>
      </c>
      <c r="L268" s="37" t="e">
        <f>$I$22+$G$24+#REF!+$P268</f>
        <v>#REF!</v>
      </c>
      <c r="M268" s="37" t="e">
        <f>$J$22+$G$24+#REF!+$P268</f>
        <v>#REF!</v>
      </c>
      <c r="N268" s="37" t="e">
        <f>$J$22+$G$24+#REF!+$P268</f>
        <v>#REF!</v>
      </c>
      <c r="O268" s="37" t="e">
        <f>$J$22+$G$24+#REF!+$P268</f>
        <v>#REF!</v>
      </c>
      <c r="P268" s="37">
        <f>'Данные ком.оператора'!C268</f>
        <v>1277.0765326999999</v>
      </c>
    </row>
    <row r="269" spans="2:16" ht="15.75" x14ac:dyDescent="0.25">
      <c r="B269" s="33" t="str">
        <f>'Данные ком.оператора'!A269</f>
        <v>10.03.2024</v>
      </c>
      <c r="C269" s="44">
        <v>15</v>
      </c>
      <c r="D269" s="37" t="e">
        <f>$G$22+$G$24+#REF!+$P269</f>
        <v>#REF!</v>
      </c>
      <c r="E269" s="37" t="e">
        <f>$G$22+$G$24+#REF!+$P269</f>
        <v>#REF!</v>
      </c>
      <c r="F269" s="37" t="e">
        <f>$G$22+$G$24+#REF!+$P269</f>
        <v>#REF!</v>
      </c>
      <c r="G269" s="37"/>
      <c r="H269" s="37"/>
      <c r="I269" s="37"/>
      <c r="J269" s="37" t="e">
        <f>$I$22+$G$24+#REF!+$P269</f>
        <v>#REF!</v>
      </c>
      <c r="K269" s="37" t="e">
        <f>$I$22+$G$24+#REF!+$P269</f>
        <v>#REF!</v>
      </c>
      <c r="L269" s="37" t="e">
        <f>$I$22+$G$24+#REF!+$P269</f>
        <v>#REF!</v>
      </c>
      <c r="M269" s="37" t="e">
        <f>$J$22+$G$24+#REF!+$P269</f>
        <v>#REF!</v>
      </c>
      <c r="N269" s="37" t="e">
        <f>$J$22+$G$24+#REF!+$P269</f>
        <v>#REF!</v>
      </c>
      <c r="O269" s="37" t="e">
        <f>$J$22+$G$24+#REF!+$P269</f>
        <v>#REF!</v>
      </c>
      <c r="P269" s="37">
        <f>'Данные ком.оператора'!C269</f>
        <v>1272.3191050299999</v>
      </c>
    </row>
    <row r="270" spans="2:16" ht="15.75" x14ac:dyDescent="0.25">
      <c r="B270" s="33" t="str">
        <f>'Данные ком.оператора'!A270</f>
        <v>10.03.2024</v>
      </c>
      <c r="C270" s="44">
        <v>16</v>
      </c>
      <c r="D270" s="37" t="e">
        <f>$G$22+$G$24+#REF!+$P270</f>
        <v>#REF!</v>
      </c>
      <c r="E270" s="37" t="e">
        <f>$G$22+$G$24+#REF!+$P270</f>
        <v>#REF!</v>
      </c>
      <c r="F270" s="37" t="e">
        <f>$G$22+$G$24+#REF!+$P270</f>
        <v>#REF!</v>
      </c>
      <c r="G270" s="37"/>
      <c r="H270" s="37"/>
      <c r="I270" s="37"/>
      <c r="J270" s="37" t="e">
        <f>$I$22+$G$24+#REF!+$P270</f>
        <v>#REF!</v>
      </c>
      <c r="K270" s="37" t="e">
        <f>$I$22+$G$24+#REF!+$P270</f>
        <v>#REF!</v>
      </c>
      <c r="L270" s="37" t="e">
        <f>$I$22+$G$24+#REF!+$P270</f>
        <v>#REF!</v>
      </c>
      <c r="M270" s="37" t="e">
        <f>$J$22+$G$24+#REF!+$P270</f>
        <v>#REF!</v>
      </c>
      <c r="N270" s="37" t="e">
        <f>$J$22+$G$24+#REF!+$P270</f>
        <v>#REF!</v>
      </c>
      <c r="O270" s="37" t="e">
        <f>$J$22+$G$24+#REF!+$P270</f>
        <v>#REF!</v>
      </c>
      <c r="P270" s="37">
        <f>'Данные ком.оператора'!C270</f>
        <v>1269.14890173</v>
      </c>
    </row>
    <row r="271" spans="2:16" ht="15.75" x14ac:dyDescent="0.25">
      <c r="B271" s="33" t="str">
        <f>'Данные ком.оператора'!A271</f>
        <v>10.03.2024</v>
      </c>
      <c r="C271" s="44">
        <v>17</v>
      </c>
      <c r="D271" s="37" t="e">
        <f>$G$22+$G$24+#REF!+$P271</f>
        <v>#REF!</v>
      </c>
      <c r="E271" s="37" t="e">
        <f>$G$22+$G$24+#REF!+$P271</f>
        <v>#REF!</v>
      </c>
      <c r="F271" s="37" t="e">
        <f>$G$22+$G$24+#REF!+$P271</f>
        <v>#REF!</v>
      </c>
      <c r="G271" s="37"/>
      <c r="H271" s="37"/>
      <c r="I271" s="37"/>
      <c r="J271" s="37" t="e">
        <f>$I$22+$G$24+#REF!+$P271</f>
        <v>#REF!</v>
      </c>
      <c r="K271" s="37" t="e">
        <f>$I$22+$G$24+#REF!+$P271</f>
        <v>#REF!</v>
      </c>
      <c r="L271" s="37" t="e">
        <f>$I$22+$G$24+#REF!+$P271</f>
        <v>#REF!</v>
      </c>
      <c r="M271" s="37" t="e">
        <f>$J$22+$G$24+#REF!+$P271</f>
        <v>#REF!</v>
      </c>
      <c r="N271" s="37" t="e">
        <f>$J$22+$G$24+#REF!+$P271</f>
        <v>#REF!</v>
      </c>
      <c r="O271" s="37" t="e">
        <f>$J$22+$G$24+#REF!+$P271</f>
        <v>#REF!</v>
      </c>
      <c r="P271" s="37">
        <f>'Данные ком.оператора'!C271</f>
        <v>1264.5594134200001</v>
      </c>
    </row>
    <row r="272" spans="2:16" ht="15.75" x14ac:dyDescent="0.25">
      <c r="B272" s="33" t="str">
        <f>'Данные ком.оператора'!A272</f>
        <v>10.03.2024</v>
      </c>
      <c r="C272" s="44">
        <v>18</v>
      </c>
      <c r="D272" s="37" t="e">
        <f>$G$22+$G$24+#REF!+$P272</f>
        <v>#REF!</v>
      </c>
      <c r="E272" s="37" t="e">
        <f>$G$22+$G$24+#REF!+$P272</f>
        <v>#REF!</v>
      </c>
      <c r="F272" s="37" t="e">
        <f>$G$22+$G$24+#REF!+$P272</f>
        <v>#REF!</v>
      </c>
      <c r="G272" s="37"/>
      <c r="H272" s="37"/>
      <c r="I272" s="37"/>
      <c r="J272" s="37" t="e">
        <f>$I$22+$G$24+#REF!+$P272</f>
        <v>#REF!</v>
      </c>
      <c r="K272" s="37" t="e">
        <f>$I$22+$G$24+#REF!+$P272</f>
        <v>#REF!</v>
      </c>
      <c r="L272" s="37" t="e">
        <f>$I$22+$G$24+#REF!+$P272</f>
        <v>#REF!</v>
      </c>
      <c r="M272" s="37" t="e">
        <f>$J$22+$G$24+#REF!+$P272</f>
        <v>#REF!</v>
      </c>
      <c r="N272" s="37" t="e">
        <f>$J$22+$G$24+#REF!+$P272</f>
        <v>#REF!</v>
      </c>
      <c r="O272" s="37" t="e">
        <f>$J$22+$G$24+#REF!+$P272</f>
        <v>#REF!</v>
      </c>
      <c r="P272" s="37">
        <f>'Данные ком.оператора'!C272</f>
        <v>1262.85918857</v>
      </c>
    </row>
    <row r="273" spans="2:16" ht="15.75" x14ac:dyDescent="0.25">
      <c r="B273" s="33" t="str">
        <f>'Данные ком.оператора'!A273</f>
        <v>10.03.2024</v>
      </c>
      <c r="C273" s="44">
        <v>19</v>
      </c>
      <c r="D273" s="37" t="e">
        <f>$G$22+$G$24+#REF!+$P273</f>
        <v>#REF!</v>
      </c>
      <c r="E273" s="37" t="e">
        <f>$G$22+$G$24+#REF!+$P273</f>
        <v>#REF!</v>
      </c>
      <c r="F273" s="37" t="e">
        <f>$G$22+$G$24+#REF!+$P273</f>
        <v>#REF!</v>
      </c>
      <c r="G273" s="37"/>
      <c r="H273" s="37"/>
      <c r="I273" s="37"/>
      <c r="J273" s="37" t="e">
        <f>$I$22+$G$24+#REF!+$P273</f>
        <v>#REF!</v>
      </c>
      <c r="K273" s="37" t="e">
        <f>$I$22+$G$24+#REF!+$P273</f>
        <v>#REF!</v>
      </c>
      <c r="L273" s="37" t="e">
        <f>$I$22+$G$24+#REF!+$P273</f>
        <v>#REF!</v>
      </c>
      <c r="M273" s="37" t="e">
        <f>$J$22+$G$24+#REF!+$P273</f>
        <v>#REF!</v>
      </c>
      <c r="N273" s="37" t="e">
        <f>$J$22+$G$24+#REF!+$P273</f>
        <v>#REF!</v>
      </c>
      <c r="O273" s="37" t="e">
        <f>$J$22+$G$24+#REF!+$P273</f>
        <v>#REF!</v>
      </c>
      <c r="P273" s="37">
        <f>'Данные ком.оператора'!C273</f>
        <v>1267.09764197</v>
      </c>
    </row>
    <row r="274" spans="2:16" ht="15.75" x14ac:dyDescent="0.25">
      <c r="B274" s="33" t="str">
        <f>'Данные ком.оператора'!A274</f>
        <v>10.03.2024</v>
      </c>
      <c r="C274" s="44">
        <v>20</v>
      </c>
      <c r="D274" s="37" t="e">
        <f>$G$22+$G$24+#REF!+$P274</f>
        <v>#REF!</v>
      </c>
      <c r="E274" s="37" t="e">
        <f>$G$22+$G$24+#REF!+$P274</f>
        <v>#REF!</v>
      </c>
      <c r="F274" s="37" t="e">
        <f>$G$22+$G$24+#REF!+$P274</f>
        <v>#REF!</v>
      </c>
      <c r="G274" s="37"/>
      <c r="H274" s="37"/>
      <c r="I274" s="37"/>
      <c r="J274" s="37" t="e">
        <f>$I$22+$G$24+#REF!+$P274</f>
        <v>#REF!</v>
      </c>
      <c r="K274" s="37" t="e">
        <f>$I$22+$G$24+#REF!+$P274</f>
        <v>#REF!</v>
      </c>
      <c r="L274" s="37" t="e">
        <f>$I$22+$G$24+#REF!+$P274</f>
        <v>#REF!</v>
      </c>
      <c r="M274" s="37" t="e">
        <f>$J$22+$G$24+#REF!+$P274</f>
        <v>#REF!</v>
      </c>
      <c r="N274" s="37" t="e">
        <f>$J$22+$G$24+#REF!+$P274</f>
        <v>#REF!</v>
      </c>
      <c r="O274" s="37" t="e">
        <f>$J$22+$G$24+#REF!+$P274</f>
        <v>#REF!</v>
      </c>
      <c r="P274" s="37">
        <f>'Данные ком.оператора'!C274</f>
        <v>1276.23588584</v>
      </c>
    </row>
    <row r="275" spans="2:16" ht="15.75" x14ac:dyDescent="0.25">
      <c r="B275" s="33" t="str">
        <f>'Данные ком.оператора'!A275</f>
        <v>10.03.2024</v>
      </c>
      <c r="C275" s="44">
        <v>21</v>
      </c>
      <c r="D275" s="37" t="e">
        <f>$G$22+$G$24+#REF!+$P275</f>
        <v>#REF!</v>
      </c>
      <c r="E275" s="37" t="e">
        <f>$G$22+$G$24+#REF!+$P275</f>
        <v>#REF!</v>
      </c>
      <c r="F275" s="37" t="e">
        <f>$G$22+$G$24+#REF!+$P275</f>
        <v>#REF!</v>
      </c>
      <c r="G275" s="37"/>
      <c r="H275" s="37"/>
      <c r="I275" s="37"/>
      <c r="J275" s="37" t="e">
        <f>$I$22+$G$24+#REF!+$P275</f>
        <v>#REF!</v>
      </c>
      <c r="K275" s="37" t="e">
        <f>$I$22+$G$24+#REF!+$P275</f>
        <v>#REF!</v>
      </c>
      <c r="L275" s="37" t="e">
        <f>$I$22+$G$24+#REF!+$P275</f>
        <v>#REF!</v>
      </c>
      <c r="M275" s="37" t="e">
        <f>$J$22+$G$24+#REF!+$P275</f>
        <v>#REF!</v>
      </c>
      <c r="N275" s="37" t="e">
        <f>$J$22+$G$24+#REF!+$P275</f>
        <v>#REF!</v>
      </c>
      <c r="O275" s="37" t="e">
        <f>$J$22+$G$24+#REF!+$P275</f>
        <v>#REF!</v>
      </c>
      <c r="P275" s="37">
        <f>'Данные ком.оператора'!C275</f>
        <v>1283.3372368600001</v>
      </c>
    </row>
    <row r="276" spans="2:16" ht="15.75" x14ac:dyDescent="0.25">
      <c r="B276" s="33" t="str">
        <f>'Данные ком.оператора'!A276</f>
        <v>10.03.2024</v>
      </c>
      <c r="C276" s="44">
        <v>22</v>
      </c>
      <c r="D276" s="37" t="e">
        <f>$G$22+$G$24+#REF!+$P276</f>
        <v>#REF!</v>
      </c>
      <c r="E276" s="37" t="e">
        <f>$G$22+$G$24+#REF!+$P276</f>
        <v>#REF!</v>
      </c>
      <c r="F276" s="37" t="e">
        <f>$G$22+$G$24+#REF!+$P276</f>
        <v>#REF!</v>
      </c>
      <c r="G276" s="37"/>
      <c r="H276" s="37"/>
      <c r="I276" s="37"/>
      <c r="J276" s="37" t="e">
        <f>$I$22+$G$24+#REF!+$P276</f>
        <v>#REF!</v>
      </c>
      <c r="K276" s="37" t="e">
        <f>$I$22+$G$24+#REF!+$P276</f>
        <v>#REF!</v>
      </c>
      <c r="L276" s="37" t="e">
        <f>$I$22+$G$24+#REF!+$P276</f>
        <v>#REF!</v>
      </c>
      <c r="M276" s="37" t="e">
        <f>$J$22+$G$24+#REF!+$P276</f>
        <v>#REF!</v>
      </c>
      <c r="N276" s="37" t="e">
        <f>$J$22+$G$24+#REF!+$P276</f>
        <v>#REF!</v>
      </c>
      <c r="O276" s="37" t="e">
        <f>$J$22+$G$24+#REF!+$P276</f>
        <v>#REF!</v>
      </c>
      <c r="P276" s="37">
        <f>'Данные ком.оператора'!C276</f>
        <v>1278.34522629</v>
      </c>
    </row>
    <row r="277" spans="2:16" ht="15.75" x14ac:dyDescent="0.25">
      <c r="B277" s="33" t="str">
        <f>'Данные ком.оператора'!A277</f>
        <v>10.03.2024</v>
      </c>
      <c r="C277" s="44">
        <v>23</v>
      </c>
      <c r="D277" s="37" t="e">
        <f>$G$22+$G$24+#REF!+$P277</f>
        <v>#REF!</v>
      </c>
      <c r="E277" s="37" t="e">
        <f>$G$22+$G$24+#REF!+$P277</f>
        <v>#REF!</v>
      </c>
      <c r="F277" s="37" t="e">
        <f>$G$22+$G$24+#REF!+$P277</f>
        <v>#REF!</v>
      </c>
      <c r="G277" s="37"/>
      <c r="H277" s="37"/>
      <c r="I277" s="37"/>
      <c r="J277" s="37" t="e">
        <f>$I$22+$G$24+#REF!+$P277</f>
        <v>#REF!</v>
      </c>
      <c r="K277" s="37" t="e">
        <f>$I$22+$G$24+#REF!+$P277</f>
        <v>#REF!</v>
      </c>
      <c r="L277" s="37" t="e">
        <f>$I$22+$G$24+#REF!+$P277</f>
        <v>#REF!</v>
      </c>
      <c r="M277" s="37" t="e">
        <f>$J$22+$G$24+#REF!+$P277</f>
        <v>#REF!</v>
      </c>
      <c r="N277" s="37" t="e">
        <f>$J$22+$G$24+#REF!+$P277</f>
        <v>#REF!</v>
      </c>
      <c r="O277" s="37" t="e">
        <f>$J$22+$G$24+#REF!+$P277</f>
        <v>#REF!</v>
      </c>
      <c r="P277" s="37">
        <f>'Данные ком.оператора'!C277</f>
        <v>1272.45202182</v>
      </c>
    </row>
    <row r="278" spans="2:16" ht="15.75" x14ac:dyDescent="0.25">
      <c r="B278" s="33" t="str">
        <f>'Данные ком.оператора'!A278</f>
        <v>10.03.2024</v>
      </c>
      <c r="C278" s="44">
        <v>24</v>
      </c>
      <c r="D278" s="37" t="e">
        <f>$G$22+$G$24+#REF!+$P278</f>
        <v>#REF!</v>
      </c>
      <c r="E278" s="37" t="e">
        <f>$G$22+$G$24+#REF!+$P278</f>
        <v>#REF!</v>
      </c>
      <c r="F278" s="37" t="e">
        <f>$G$22+$G$24+#REF!+$P278</f>
        <v>#REF!</v>
      </c>
      <c r="G278" s="37"/>
      <c r="H278" s="37"/>
      <c r="I278" s="37"/>
      <c r="J278" s="37" t="e">
        <f>$I$22+$G$24+#REF!+$P278</f>
        <v>#REF!</v>
      </c>
      <c r="K278" s="37" t="e">
        <f>$I$22+$G$24+#REF!+$P278</f>
        <v>#REF!</v>
      </c>
      <c r="L278" s="37" t="e">
        <f>$I$22+$G$24+#REF!+$P278</f>
        <v>#REF!</v>
      </c>
      <c r="M278" s="37" t="e">
        <f>$J$22+$G$24+#REF!+$P278</f>
        <v>#REF!</v>
      </c>
      <c r="N278" s="37" t="e">
        <f>$J$22+$G$24+#REF!+$P278</f>
        <v>#REF!</v>
      </c>
      <c r="O278" s="37" t="e">
        <f>$J$22+$G$24+#REF!+$P278</f>
        <v>#REF!</v>
      </c>
      <c r="P278" s="37">
        <f>'Данные ком.оператора'!C278</f>
        <v>1264.35124879</v>
      </c>
    </row>
    <row r="279" spans="2:16" ht="15.75" x14ac:dyDescent="0.25">
      <c r="B279" s="33" t="str">
        <f>'Данные ком.оператора'!A279</f>
        <v>11.03.2024</v>
      </c>
      <c r="C279" s="44">
        <v>1</v>
      </c>
      <c r="D279" s="37" t="e">
        <f>$G$22+$G$24+#REF!+$P279</f>
        <v>#REF!</v>
      </c>
      <c r="E279" s="37" t="e">
        <f>$G$22+$G$24+#REF!+$P279</f>
        <v>#REF!</v>
      </c>
      <c r="F279" s="37" t="e">
        <f>$G$22+$G$24+#REF!+$P279</f>
        <v>#REF!</v>
      </c>
      <c r="G279" s="37"/>
      <c r="H279" s="37"/>
      <c r="I279" s="37"/>
      <c r="J279" s="37" t="e">
        <f>$I$22+$G$24+#REF!+$P279</f>
        <v>#REF!</v>
      </c>
      <c r="K279" s="37" t="e">
        <f>$I$22+$G$24+#REF!+$P279</f>
        <v>#REF!</v>
      </c>
      <c r="L279" s="37" t="e">
        <f>$I$22+$G$24+#REF!+$P279</f>
        <v>#REF!</v>
      </c>
      <c r="M279" s="37" t="e">
        <f>$J$22+$G$24+#REF!+$P279</f>
        <v>#REF!</v>
      </c>
      <c r="N279" s="37" t="e">
        <f>$J$22+$G$24+#REF!+$P279</f>
        <v>#REF!</v>
      </c>
      <c r="O279" s="37" t="e">
        <f>$J$22+$G$24+#REF!+$P279</f>
        <v>#REF!</v>
      </c>
      <c r="P279" s="37">
        <f>'Данные ком.оператора'!C279</f>
        <v>1258.70726304</v>
      </c>
    </row>
    <row r="280" spans="2:16" ht="15.75" x14ac:dyDescent="0.25">
      <c r="B280" s="33" t="str">
        <f>'Данные ком.оператора'!A280</f>
        <v>11.03.2024</v>
      </c>
      <c r="C280" s="44">
        <v>2</v>
      </c>
      <c r="D280" s="37" t="e">
        <f>$G$22+$G$24+#REF!+$P280</f>
        <v>#REF!</v>
      </c>
      <c r="E280" s="37" t="e">
        <f>$G$22+$G$24+#REF!+$P280</f>
        <v>#REF!</v>
      </c>
      <c r="F280" s="37" t="e">
        <f>$G$22+$G$24+#REF!+$P280</f>
        <v>#REF!</v>
      </c>
      <c r="G280" s="37"/>
      <c r="H280" s="37"/>
      <c r="I280" s="37"/>
      <c r="J280" s="37" t="e">
        <f>$I$22+$G$24+#REF!+$P280</f>
        <v>#REF!</v>
      </c>
      <c r="K280" s="37" t="e">
        <f>$I$22+$G$24+#REF!+$P280</f>
        <v>#REF!</v>
      </c>
      <c r="L280" s="37" t="e">
        <f>$I$22+$G$24+#REF!+$P280</f>
        <v>#REF!</v>
      </c>
      <c r="M280" s="37" t="e">
        <f>$J$22+$G$24+#REF!+$P280</f>
        <v>#REF!</v>
      </c>
      <c r="N280" s="37" t="e">
        <f>$J$22+$G$24+#REF!+$P280</f>
        <v>#REF!</v>
      </c>
      <c r="O280" s="37" t="e">
        <f>$J$22+$G$24+#REF!+$P280</f>
        <v>#REF!</v>
      </c>
      <c r="P280" s="37">
        <f>'Данные ком.оператора'!C280</f>
        <v>1260.3899235900001</v>
      </c>
    </row>
    <row r="281" spans="2:16" ht="15.75" x14ac:dyDescent="0.25">
      <c r="B281" s="33" t="str">
        <f>'Данные ком.оператора'!A281</f>
        <v>11.03.2024</v>
      </c>
      <c r="C281" s="44">
        <v>3</v>
      </c>
      <c r="D281" s="37" t="e">
        <f>$G$22+$G$24+#REF!+$P281</f>
        <v>#REF!</v>
      </c>
      <c r="E281" s="37" t="e">
        <f>$G$22+$G$24+#REF!+$P281</f>
        <v>#REF!</v>
      </c>
      <c r="F281" s="37" t="e">
        <f>$G$22+$G$24+#REF!+$P281</f>
        <v>#REF!</v>
      </c>
      <c r="G281" s="37"/>
      <c r="H281" s="37"/>
      <c r="I281" s="37"/>
      <c r="J281" s="37" t="e">
        <f>$I$22+$G$24+#REF!+$P281</f>
        <v>#REF!</v>
      </c>
      <c r="K281" s="37" t="e">
        <f>$I$22+$G$24+#REF!+$P281</f>
        <v>#REF!</v>
      </c>
      <c r="L281" s="37" t="e">
        <f>$I$22+$G$24+#REF!+$P281</f>
        <v>#REF!</v>
      </c>
      <c r="M281" s="37" t="e">
        <f>$J$22+$G$24+#REF!+$P281</f>
        <v>#REF!</v>
      </c>
      <c r="N281" s="37" t="e">
        <f>$J$22+$G$24+#REF!+$P281</f>
        <v>#REF!</v>
      </c>
      <c r="O281" s="37" t="e">
        <f>$J$22+$G$24+#REF!+$P281</f>
        <v>#REF!</v>
      </c>
      <c r="P281" s="37">
        <f>'Данные ком.оператора'!C281</f>
        <v>1256.43268885</v>
      </c>
    </row>
    <row r="282" spans="2:16" ht="15.75" x14ac:dyDescent="0.25">
      <c r="B282" s="33" t="str">
        <f>'Данные ком.оператора'!A282</f>
        <v>11.03.2024</v>
      </c>
      <c r="C282" s="44">
        <v>4</v>
      </c>
      <c r="D282" s="37" t="e">
        <f>$G$22+$G$24+#REF!+$P282</f>
        <v>#REF!</v>
      </c>
      <c r="E282" s="37" t="e">
        <f>$G$22+$G$24+#REF!+$P282</f>
        <v>#REF!</v>
      </c>
      <c r="F282" s="37" t="e">
        <f>$G$22+$G$24+#REF!+$P282</f>
        <v>#REF!</v>
      </c>
      <c r="G282" s="37"/>
      <c r="H282" s="37"/>
      <c r="I282" s="37"/>
      <c r="J282" s="37" t="e">
        <f>$I$22+$G$24+#REF!+$P282</f>
        <v>#REF!</v>
      </c>
      <c r="K282" s="37" t="e">
        <f>$I$22+$G$24+#REF!+$P282</f>
        <v>#REF!</v>
      </c>
      <c r="L282" s="37" t="e">
        <f>$I$22+$G$24+#REF!+$P282</f>
        <v>#REF!</v>
      </c>
      <c r="M282" s="37" t="e">
        <f>$J$22+$G$24+#REF!+$P282</f>
        <v>#REF!</v>
      </c>
      <c r="N282" s="37" t="e">
        <f>$J$22+$G$24+#REF!+$P282</f>
        <v>#REF!</v>
      </c>
      <c r="O282" s="37" t="e">
        <f>$J$22+$G$24+#REF!+$P282</f>
        <v>#REF!</v>
      </c>
      <c r="P282" s="37">
        <f>'Данные ком.оператора'!C282</f>
        <v>1253.5011513500001</v>
      </c>
    </row>
    <row r="283" spans="2:16" ht="15.75" x14ac:dyDescent="0.25">
      <c r="B283" s="33" t="str">
        <f>'Данные ком.оператора'!A283</f>
        <v>11.03.2024</v>
      </c>
      <c r="C283" s="44">
        <v>5</v>
      </c>
      <c r="D283" s="37" t="e">
        <f>$G$22+$G$24+#REF!+$P283</f>
        <v>#REF!</v>
      </c>
      <c r="E283" s="37" t="e">
        <f>$G$22+$G$24+#REF!+$P283</f>
        <v>#REF!</v>
      </c>
      <c r="F283" s="37" t="e">
        <f>$G$22+$G$24+#REF!+$P283</f>
        <v>#REF!</v>
      </c>
      <c r="G283" s="37"/>
      <c r="H283" s="37"/>
      <c r="I283" s="37"/>
      <c r="J283" s="37" t="e">
        <f>$I$22+$G$24+#REF!+$P283</f>
        <v>#REF!</v>
      </c>
      <c r="K283" s="37" t="e">
        <f>$I$22+$G$24+#REF!+$P283</f>
        <v>#REF!</v>
      </c>
      <c r="L283" s="37" t="e">
        <f>$I$22+$G$24+#REF!+$P283</f>
        <v>#REF!</v>
      </c>
      <c r="M283" s="37" t="e">
        <f>$J$22+$G$24+#REF!+$P283</f>
        <v>#REF!</v>
      </c>
      <c r="N283" s="37" t="e">
        <f>$J$22+$G$24+#REF!+$P283</f>
        <v>#REF!</v>
      </c>
      <c r="O283" s="37" t="e">
        <f>$J$22+$G$24+#REF!+$P283</f>
        <v>#REF!</v>
      </c>
      <c r="P283" s="37">
        <f>'Данные ком.оператора'!C283</f>
        <v>1255.13174336</v>
      </c>
    </row>
    <row r="284" spans="2:16" ht="15.75" x14ac:dyDescent="0.25">
      <c r="B284" s="33" t="str">
        <f>'Данные ком.оператора'!A284</f>
        <v>11.03.2024</v>
      </c>
      <c r="C284" s="44">
        <v>6</v>
      </c>
      <c r="D284" s="37" t="e">
        <f>$G$22+$G$24+#REF!+$P284</f>
        <v>#REF!</v>
      </c>
      <c r="E284" s="37" t="e">
        <f>$G$22+$G$24+#REF!+$P284</f>
        <v>#REF!</v>
      </c>
      <c r="F284" s="37" t="e">
        <f>$G$22+$G$24+#REF!+$P284</f>
        <v>#REF!</v>
      </c>
      <c r="G284" s="37"/>
      <c r="H284" s="37"/>
      <c r="I284" s="37"/>
      <c r="J284" s="37" t="e">
        <f>$I$22+$G$24+#REF!+$P284</f>
        <v>#REF!</v>
      </c>
      <c r="K284" s="37" t="e">
        <f>$I$22+$G$24+#REF!+$P284</f>
        <v>#REF!</v>
      </c>
      <c r="L284" s="37" t="e">
        <f>$I$22+$G$24+#REF!+$P284</f>
        <v>#REF!</v>
      </c>
      <c r="M284" s="37" t="e">
        <f>$J$22+$G$24+#REF!+$P284</f>
        <v>#REF!</v>
      </c>
      <c r="N284" s="37" t="e">
        <f>$J$22+$G$24+#REF!+$P284</f>
        <v>#REF!</v>
      </c>
      <c r="O284" s="37" t="e">
        <f>$J$22+$G$24+#REF!+$P284</f>
        <v>#REF!</v>
      </c>
      <c r="P284" s="37">
        <f>'Данные ком.оператора'!C284</f>
        <v>1253.8791969599999</v>
      </c>
    </row>
    <row r="285" spans="2:16" ht="15.75" x14ac:dyDescent="0.25">
      <c r="B285" s="33" t="str">
        <f>'Данные ком.оператора'!A285</f>
        <v>11.03.2024</v>
      </c>
      <c r="C285" s="44">
        <v>7</v>
      </c>
      <c r="D285" s="37" t="e">
        <f>$G$22+$G$24+#REF!+$P285</f>
        <v>#REF!</v>
      </c>
      <c r="E285" s="37" t="e">
        <f>$G$22+$G$24+#REF!+$P285</f>
        <v>#REF!</v>
      </c>
      <c r="F285" s="37" t="e">
        <f>$G$22+$G$24+#REF!+$P285</f>
        <v>#REF!</v>
      </c>
      <c r="G285" s="37"/>
      <c r="H285" s="37"/>
      <c r="I285" s="37"/>
      <c r="J285" s="37" t="e">
        <f>$I$22+$G$24+#REF!+$P285</f>
        <v>#REF!</v>
      </c>
      <c r="K285" s="37" t="e">
        <f>$I$22+$G$24+#REF!+$P285</f>
        <v>#REF!</v>
      </c>
      <c r="L285" s="37" t="e">
        <f>$I$22+$G$24+#REF!+$P285</f>
        <v>#REF!</v>
      </c>
      <c r="M285" s="37" t="e">
        <f>$J$22+$G$24+#REF!+$P285</f>
        <v>#REF!</v>
      </c>
      <c r="N285" s="37" t="e">
        <f>$J$22+$G$24+#REF!+$P285</f>
        <v>#REF!</v>
      </c>
      <c r="O285" s="37" t="e">
        <f>$J$22+$G$24+#REF!+$P285</f>
        <v>#REF!</v>
      </c>
      <c r="P285" s="37">
        <f>'Данные ком.оператора'!C285</f>
        <v>1259.03215015</v>
      </c>
    </row>
    <row r="286" spans="2:16" ht="15.75" x14ac:dyDescent="0.25">
      <c r="B286" s="33" t="str">
        <f>'Данные ком.оператора'!A286</f>
        <v>11.03.2024</v>
      </c>
      <c r="C286" s="44">
        <v>8</v>
      </c>
      <c r="D286" s="37" t="e">
        <f>$G$22+$G$24+#REF!+$P286</f>
        <v>#REF!</v>
      </c>
      <c r="E286" s="37" t="e">
        <f>$G$22+$G$24+#REF!+$P286</f>
        <v>#REF!</v>
      </c>
      <c r="F286" s="37" t="e">
        <f>$G$22+$G$24+#REF!+$P286</f>
        <v>#REF!</v>
      </c>
      <c r="G286" s="37"/>
      <c r="H286" s="37"/>
      <c r="I286" s="37"/>
      <c r="J286" s="37" t="e">
        <f>$I$22+$G$24+#REF!+$P286</f>
        <v>#REF!</v>
      </c>
      <c r="K286" s="37" t="e">
        <f>$I$22+$G$24+#REF!+$P286</f>
        <v>#REF!</v>
      </c>
      <c r="L286" s="37" t="e">
        <f>$I$22+$G$24+#REF!+$P286</f>
        <v>#REF!</v>
      </c>
      <c r="M286" s="37" t="e">
        <f>$J$22+$G$24+#REF!+$P286</f>
        <v>#REF!</v>
      </c>
      <c r="N286" s="37" t="e">
        <f>$J$22+$G$24+#REF!+$P286</f>
        <v>#REF!</v>
      </c>
      <c r="O286" s="37" t="e">
        <f>$J$22+$G$24+#REF!+$P286</f>
        <v>#REF!</v>
      </c>
      <c r="P286" s="37">
        <f>'Данные ком.оператора'!C286</f>
        <v>1264.50237857</v>
      </c>
    </row>
    <row r="287" spans="2:16" ht="15.75" x14ac:dyDescent="0.25">
      <c r="B287" s="33" t="str">
        <f>'Данные ком.оператора'!A287</f>
        <v>11.03.2024</v>
      </c>
      <c r="C287" s="44">
        <v>9</v>
      </c>
      <c r="D287" s="37" t="e">
        <f>$G$22+$G$24+#REF!+$P287</f>
        <v>#REF!</v>
      </c>
      <c r="E287" s="37" t="e">
        <f>$G$22+$G$24+#REF!+$P287</f>
        <v>#REF!</v>
      </c>
      <c r="F287" s="37" t="e">
        <f>$G$22+$G$24+#REF!+$P287</f>
        <v>#REF!</v>
      </c>
      <c r="G287" s="37"/>
      <c r="H287" s="37"/>
      <c r="I287" s="37"/>
      <c r="J287" s="37" t="e">
        <f>$I$22+$G$24+#REF!+$P287</f>
        <v>#REF!</v>
      </c>
      <c r="K287" s="37" t="e">
        <f>$I$22+$G$24+#REF!+$P287</f>
        <v>#REF!</v>
      </c>
      <c r="L287" s="37" t="e">
        <f>$I$22+$G$24+#REF!+$P287</f>
        <v>#REF!</v>
      </c>
      <c r="M287" s="37" t="e">
        <f>$J$22+$G$24+#REF!+$P287</f>
        <v>#REF!</v>
      </c>
      <c r="N287" s="37" t="e">
        <f>$J$22+$G$24+#REF!+$P287</f>
        <v>#REF!</v>
      </c>
      <c r="O287" s="37" t="e">
        <f>$J$22+$G$24+#REF!+$P287</f>
        <v>#REF!</v>
      </c>
      <c r="P287" s="37">
        <f>'Данные ком.оператора'!C287</f>
        <v>1272.2448162999999</v>
      </c>
    </row>
    <row r="288" spans="2:16" ht="15.75" x14ac:dyDescent="0.25">
      <c r="B288" s="33" t="str">
        <f>'Данные ком.оператора'!A288</f>
        <v>11.03.2024</v>
      </c>
      <c r="C288" s="44">
        <v>10</v>
      </c>
      <c r="D288" s="37" t="e">
        <f>$G$22+$G$24+#REF!+$P288</f>
        <v>#REF!</v>
      </c>
      <c r="E288" s="37" t="e">
        <f>$G$22+$G$24+#REF!+$P288</f>
        <v>#REF!</v>
      </c>
      <c r="F288" s="37" t="e">
        <f>$G$22+$G$24+#REF!+$P288</f>
        <v>#REF!</v>
      </c>
      <c r="G288" s="37"/>
      <c r="H288" s="37"/>
      <c r="I288" s="37"/>
      <c r="J288" s="37" t="e">
        <f>$I$22+$G$24+#REF!+$P288</f>
        <v>#REF!</v>
      </c>
      <c r="K288" s="37" t="e">
        <f>$I$22+$G$24+#REF!+$P288</f>
        <v>#REF!</v>
      </c>
      <c r="L288" s="37" t="e">
        <f>$I$22+$G$24+#REF!+$P288</f>
        <v>#REF!</v>
      </c>
      <c r="M288" s="37" t="e">
        <f>$J$22+$G$24+#REF!+$P288</f>
        <v>#REF!</v>
      </c>
      <c r="N288" s="37" t="e">
        <f>$J$22+$G$24+#REF!+$P288</f>
        <v>#REF!</v>
      </c>
      <c r="O288" s="37" t="e">
        <f>$J$22+$G$24+#REF!+$P288</f>
        <v>#REF!</v>
      </c>
      <c r="P288" s="37">
        <f>'Данные ком.оператора'!C288</f>
        <v>1292.7081725200001</v>
      </c>
    </row>
    <row r="289" spans="2:16" ht="15.75" x14ac:dyDescent="0.25">
      <c r="B289" s="33" t="str">
        <f>'Данные ком.оператора'!A289</f>
        <v>11.03.2024</v>
      </c>
      <c r="C289" s="44">
        <v>11</v>
      </c>
      <c r="D289" s="37" t="e">
        <f>$G$22+$G$24+#REF!+$P289</f>
        <v>#REF!</v>
      </c>
      <c r="E289" s="37" t="e">
        <f>$G$22+$G$24+#REF!+$P289</f>
        <v>#REF!</v>
      </c>
      <c r="F289" s="37" t="e">
        <f>$G$22+$G$24+#REF!+$P289</f>
        <v>#REF!</v>
      </c>
      <c r="G289" s="37"/>
      <c r="H289" s="37"/>
      <c r="I289" s="37"/>
      <c r="J289" s="37" t="e">
        <f>$I$22+$G$24+#REF!+$P289</f>
        <v>#REF!</v>
      </c>
      <c r="K289" s="37" t="e">
        <f>$I$22+$G$24+#REF!+$P289</f>
        <v>#REF!</v>
      </c>
      <c r="L289" s="37" t="e">
        <f>$I$22+$G$24+#REF!+$P289</f>
        <v>#REF!</v>
      </c>
      <c r="M289" s="37" t="e">
        <f>$J$22+$G$24+#REF!+$P289</f>
        <v>#REF!</v>
      </c>
      <c r="N289" s="37" t="e">
        <f>$J$22+$G$24+#REF!+$P289</f>
        <v>#REF!</v>
      </c>
      <c r="O289" s="37" t="e">
        <f>$J$22+$G$24+#REF!+$P289</f>
        <v>#REF!</v>
      </c>
      <c r="P289" s="37">
        <f>'Данные ком.оператора'!C289</f>
        <v>1303.1280443200001</v>
      </c>
    </row>
    <row r="290" spans="2:16" ht="15.75" x14ac:dyDescent="0.25">
      <c r="B290" s="33" t="str">
        <f>'Данные ком.оператора'!A290</f>
        <v>11.03.2024</v>
      </c>
      <c r="C290" s="44">
        <v>12</v>
      </c>
      <c r="D290" s="37" t="e">
        <f>$G$22+$G$24+#REF!+$P290</f>
        <v>#REF!</v>
      </c>
      <c r="E290" s="37" t="e">
        <f>$G$22+$G$24+#REF!+$P290</f>
        <v>#REF!</v>
      </c>
      <c r="F290" s="37" t="e">
        <f>$G$22+$G$24+#REF!+$P290</f>
        <v>#REF!</v>
      </c>
      <c r="G290" s="37"/>
      <c r="H290" s="37"/>
      <c r="I290" s="37"/>
      <c r="J290" s="37" t="e">
        <f>$I$22+$G$24+#REF!+$P290</f>
        <v>#REF!</v>
      </c>
      <c r="K290" s="37" t="e">
        <f>$I$22+$G$24+#REF!+$P290</f>
        <v>#REF!</v>
      </c>
      <c r="L290" s="37" t="e">
        <f>$I$22+$G$24+#REF!+$P290</f>
        <v>#REF!</v>
      </c>
      <c r="M290" s="37" t="e">
        <f>$J$22+$G$24+#REF!+$P290</f>
        <v>#REF!</v>
      </c>
      <c r="N290" s="37" t="e">
        <f>$J$22+$G$24+#REF!+$P290</f>
        <v>#REF!</v>
      </c>
      <c r="O290" s="37" t="e">
        <f>$J$22+$G$24+#REF!+$P290</f>
        <v>#REF!</v>
      </c>
      <c r="P290" s="37">
        <f>'Данные ком.оператора'!C290</f>
        <v>1307.82161627</v>
      </c>
    </row>
    <row r="291" spans="2:16" ht="15.75" x14ac:dyDescent="0.25">
      <c r="B291" s="33" t="str">
        <f>'Данные ком.оператора'!A291</f>
        <v>11.03.2024</v>
      </c>
      <c r="C291" s="44">
        <v>13</v>
      </c>
      <c r="D291" s="37" t="e">
        <f>$G$22+$G$24+#REF!+$P291</f>
        <v>#REF!</v>
      </c>
      <c r="E291" s="37" t="e">
        <f>$G$22+$G$24+#REF!+$P291</f>
        <v>#REF!</v>
      </c>
      <c r="F291" s="37" t="e">
        <f>$G$22+$G$24+#REF!+$P291</f>
        <v>#REF!</v>
      </c>
      <c r="G291" s="37"/>
      <c r="H291" s="37"/>
      <c r="I291" s="37"/>
      <c r="J291" s="37" t="e">
        <f>$I$22+$G$24+#REF!+$P291</f>
        <v>#REF!</v>
      </c>
      <c r="K291" s="37" t="e">
        <f>$I$22+$G$24+#REF!+$P291</f>
        <v>#REF!</v>
      </c>
      <c r="L291" s="37" t="e">
        <f>$I$22+$G$24+#REF!+$P291</f>
        <v>#REF!</v>
      </c>
      <c r="M291" s="37" t="e">
        <f>$J$22+$G$24+#REF!+$P291</f>
        <v>#REF!</v>
      </c>
      <c r="N291" s="37" t="e">
        <f>$J$22+$G$24+#REF!+$P291</f>
        <v>#REF!</v>
      </c>
      <c r="O291" s="37" t="e">
        <f>$J$22+$G$24+#REF!+$P291</f>
        <v>#REF!</v>
      </c>
      <c r="P291" s="37">
        <f>'Данные ком.оператора'!C291</f>
        <v>1329.4908388199999</v>
      </c>
    </row>
    <row r="292" spans="2:16" ht="15.75" x14ac:dyDescent="0.25">
      <c r="B292" s="33" t="str">
        <f>'Данные ком.оператора'!A292</f>
        <v>11.03.2024</v>
      </c>
      <c r="C292" s="44">
        <v>14</v>
      </c>
      <c r="D292" s="37" t="e">
        <f>$G$22+$G$24+#REF!+$P292</f>
        <v>#REF!</v>
      </c>
      <c r="E292" s="37" t="e">
        <f>$G$22+$G$24+#REF!+$P292</f>
        <v>#REF!</v>
      </c>
      <c r="F292" s="37" t="e">
        <f>$G$22+$G$24+#REF!+$P292</f>
        <v>#REF!</v>
      </c>
      <c r="G292" s="37"/>
      <c r="H292" s="37"/>
      <c r="I292" s="37"/>
      <c r="J292" s="37" t="e">
        <f>$I$22+$G$24+#REF!+$P292</f>
        <v>#REF!</v>
      </c>
      <c r="K292" s="37" t="e">
        <f>$I$22+$G$24+#REF!+$P292</f>
        <v>#REF!</v>
      </c>
      <c r="L292" s="37" t="e">
        <f>$I$22+$G$24+#REF!+$P292</f>
        <v>#REF!</v>
      </c>
      <c r="M292" s="37" t="e">
        <f>$J$22+$G$24+#REF!+$P292</f>
        <v>#REF!</v>
      </c>
      <c r="N292" s="37" t="e">
        <f>$J$22+$G$24+#REF!+$P292</f>
        <v>#REF!</v>
      </c>
      <c r="O292" s="37" t="e">
        <f>$J$22+$G$24+#REF!+$P292</f>
        <v>#REF!</v>
      </c>
      <c r="P292" s="37">
        <f>'Данные ком.оператора'!C292</f>
        <v>1399.83784741</v>
      </c>
    </row>
    <row r="293" spans="2:16" ht="15.75" x14ac:dyDescent="0.25">
      <c r="B293" s="33" t="str">
        <f>'Данные ком.оператора'!A293</f>
        <v>11.03.2024</v>
      </c>
      <c r="C293" s="44">
        <v>15</v>
      </c>
      <c r="D293" s="37" t="e">
        <f>$G$22+$G$24+#REF!+$P293</f>
        <v>#REF!</v>
      </c>
      <c r="E293" s="37" t="e">
        <f>$G$22+$G$24+#REF!+$P293</f>
        <v>#REF!</v>
      </c>
      <c r="F293" s="37" t="e">
        <f>$G$22+$G$24+#REF!+$P293</f>
        <v>#REF!</v>
      </c>
      <c r="G293" s="37"/>
      <c r="H293" s="37"/>
      <c r="I293" s="37"/>
      <c r="J293" s="37" t="e">
        <f>$I$22+$G$24+#REF!+$P293</f>
        <v>#REF!</v>
      </c>
      <c r="K293" s="37" t="e">
        <f>$I$22+$G$24+#REF!+$P293</f>
        <v>#REF!</v>
      </c>
      <c r="L293" s="37" t="e">
        <f>$I$22+$G$24+#REF!+$P293</f>
        <v>#REF!</v>
      </c>
      <c r="M293" s="37" t="e">
        <f>$J$22+$G$24+#REF!+$P293</f>
        <v>#REF!</v>
      </c>
      <c r="N293" s="37" t="e">
        <f>$J$22+$G$24+#REF!+$P293</f>
        <v>#REF!</v>
      </c>
      <c r="O293" s="37" t="e">
        <f>$J$22+$G$24+#REF!+$P293</f>
        <v>#REF!</v>
      </c>
      <c r="P293" s="37">
        <f>'Данные ком.оператора'!C293</f>
        <v>1503.2148529000001</v>
      </c>
    </row>
    <row r="294" spans="2:16" ht="15.75" x14ac:dyDescent="0.25">
      <c r="B294" s="33" t="str">
        <f>'Данные ком.оператора'!A294</f>
        <v>11.03.2024</v>
      </c>
      <c r="C294" s="44">
        <v>16</v>
      </c>
      <c r="D294" s="37" t="e">
        <f>$G$22+$G$24+#REF!+$P294</f>
        <v>#REF!</v>
      </c>
      <c r="E294" s="37" t="e">
        <f>$G$22+$G$24+#REF!+$P294</f>
        <v>#REF!</v>
      </c>
      <c r="F294" s="37" t="e">
        <f>$G$22+$G$24+#REF!+$P294</f>
        <v>#REF!</v>
      </c>
      <c r="G294" s="37"/>
      <c r="H294" s="37"/>
      <c r="I294" s="37"/>
      <c r="J294" s="37" t="e">
        <f>$I$22+$G$24+#REF!+$P294</f>
        <v>#REF!</v>
      </c>
      <c r="K294" s="37" t="e">
        <f>$I$22+$G$24+#REF!+$P294</f>
        <v>#REF!</v>
      </c>
      <c r="L294" s="37" t="e">
        <f>$I$22+$G$24+#REF!+$P294</f>
        <v>#REF!</v>
      </c>
      <c r="M294" s="37" t="e">
        <f>$J$22+$G$24+#REF!+$P294</f>
        <v>#REF!</v>
      </c>
      <c r="N294" s="37" t="e">
        <f>$J$22+$G$24+#REF!+$P294</f>
        <v>#REF!</v>
      </c>
      <c r="O294" s="37" t="e">
        <f>$J$22+$G$24+#REF!+$P294</f>
        <v>#REF!</v>
      </c>
      <c r="P294" s="37">
        <f>'Данные ком.оператора'!C294</f>
        <v>1592.10622397</v>
      </c>
    </row>
    <row r="295" spans="2:16" ht="15.75" x14ac:dyDescent="0.25">
      <c r="B295" s="33" t="str">
        <f>'Данные ком.оператора'!A295</f>
        <v>11.03.2024</v>
      </c>
      <c r="C295" s="44">
        <v>17</v>
      </c>
      <c r="D295" s="37" t="e">
        <f>$G$22+$G$24+#REF!+$P295</f>
        <v>#REF!</v>
      </c>
      <c r="E295" s="37" t="e">
        <f>$G$22+$G$24+#REF!+$P295</f>
        <v>#REF!</v>
      </c>
      <c r="F295" s="37" t="e">
        <f>$G$22+$G$24+#REF!+$P295</f>
        <v>#REF!</v>
      </c>
      <c r="G295" s="37"/>
      <c r="H295" s="37"/>
      <c r="I295" s="37"/>
      <c r="J295" s="37" t="e">
        <f>$I$22+$G$24+#REF!+$P295</f>
        <v>#REF!</v>
      </c>
      <c r="K295" s="37" t="e">
        <f>$I$22+$G$24+#REF!+$P295</f>
        <v>#REF!</v>
      </c>
      <c r="L295" s="37" t="e">
        <f>$I$22+$G$24+#REF!+$P295</f>
        <v>#REF!</v>
      </c>
      <c r="M295" s="37" t="e">
        <f>$J$22+$G$24+#REF!+$P295</f>
        <v>#REF!</v>
      </c>
      <c r="N295" s="37" t="e">
        <f>$J$22+$G$24+#REF!+$P295</f>
        <v>#REF!</v>
      </c>
      <c r="O295" s="37" t="e">
        <f>$J$22+$G$24+#REF!+$P295</f>
        <v>#REF!</v>
      </c>
      <c r="P295" s="37">
        <f>'Данные ком.оператора'!C295</f>
        <v>1616.2810409000001</v>
      </c>
    </row>
    <row r="296" spans="2:16" ht="15.75" x14ac:dyDescent="0.25">
      <c r="B296" s="33" t="str">
        <f>'Данные ком.оператора'!A296</f>
        <v>11.03.2024</v>
      </c>
      <c r="C296" s="44">
        <v>18</v>
      </c>
      <c r="D296" s="37" t="e">
        <f>$G$22+$G$24+#REF!+$P296</f>
        <v>#REF!</v>
      </c>
      <c r="E296" s="37" t="e">
        <f>$G$22+$G$24+#REF!+$P296</f>
        <v>#REF!</v>
      </c>
      <c r="F296" s="37" t="e">
        <f>$G$22+$G$24+#REF!+$P296</f>
        <v>#REF!</v>
      </c>
      <c r="G296" s="37"/>
      <c r="H296" s="37"/>
      <c r="I296" s="37"/>
      <c r="J296" s="37" t="e">
        <f>$I$22+$G$24+#REF!+$P296</f>
        <v>#REF!</v>
      </c>
      <c r="K296" s="37" t="e">
        <f>$I$22+$G$24+#REF!+$P296</f>
        <v>#REF!</v>
      </c>
      <c r="L296" s="37" t="e">
        <f>$I$22+$G$24+#REF!+$P296</f>
        <v>#REF!</v>
      </c>
      <c r="M296" s="37" t="e">
        <f>$J$22+$G$24+#REF!+$P296</f>
        <v>#REF!</v>
      </c>
      <c r="N296" s="37" t="e">
        <f>$J$22+$G$24+#REF!+$P296</f>
        <v>#REF!</v>
      </c>
      <c r="O296" s="37" t="e">
        <f>$J$22+$G$24+#REF!+$P296</f>
        <v>#REF!</v>
      </c>
      <c r="P296" s="37">
        <f>'Данные ком.оператора'!C296</f>
        <v>1669.2015300800001</v>
      </c>
    </row>
    <row r="297" spans="2:16" ht="15.75" x14ac:dyDescent="0.25">
      <c r="B297" s="33" t="str">
        <f>'Данные ком.оператора'!A297</f>
        <v>11.03.2024</v>
      </c>
      <c r="C297" s="44">
        <v>19</v>
      </c>
      <c r="D297" s="37" t="e">
        <f>$G$22+$G$24+#REF!+$P297</f>
        <v>#REF!</v>
      </c>
      <c r="E297" s="37" t="e">
        <f>$G$22+$G$24+#REF!+$P297</f>
        <v>#REF!</v>
      </c>
      <c r="F297" s="37" t="e">
        <f>$G$22+$G$24+#REF!+$P297</f>
        <v>#REF!</v>
      </c>
      <c r="G297" s="37"/>
      <c r="H297" s="37"/>
      <c r="I297" s="37"/>
      <c r="J297" s="37" t="e">
        <f>$I$22+$G$24+#REF!+$P297</f>
        <v>#REF!</v>
      </c>
      <c r="K297" s="37" t="e">
        <f>$I$22+$G$24+#REF!+$P297</f>
        <v>#REF!</v>
      </c>
      <c r="L297" s="37" t="e">
        <f>$I$22+$G$24+#REF!+$P297</f>
        <v>#REF!</v>
      </c>
      <c r="M297" s="37" t="e">
        <f>$J$22+$G$24+#REF!+$P297</f>
        <v>#REF!</v>
      </c>
      <c r="N297" s="37" t="e">
        <f>$J$22+$G$24+#REF!+$P297</f>
        <v>#REF!</v>
      </c>
      <c r="O297" s="37" t="e">
        <f>$J$22+$G$24+#REF!+$P297</f>
        <v>#REF!</v>
      </c>
      <c r="P297" s="37">
        <f>'Данные ком.оператора'!C297</f>
        <v>1738.5477035199999</v>
      </c>
    </row>
    <row r="298" spans="2:16" ht="15.75" x14ac:dyDescent="0.25">
      <c r="B298" s="33" t="str">
        <f>'Данные ком.оператора'!A298</f>
        <v>11.03.2024</v>
      </c>
      <c r="C298" s="44">
        <v>20</v>
      </c>
      <c r="D298" s="37" t="e">
        <f>$G$22+$G$24+#REF!+$P298</f>
        <v>#REF!</v>
      </c>
      <c r="E298" s="37" t="e">
        <f>$G$22+$G$24+#REF!+$P298</f>
        <v>#REF!</v>
      </c>
      <c r="F298" s="37" t="e">
        <f>$G$22+$G$24+#REF!+$P298</f>
        <v>#REF!</v>
      </c>
      <c r="G298" s="37"/>
      <c r="H298" s="37"/>
      <c r="I298" s="37"/>
      <c r="J298" s="37" t="e">
        <f>$I$22+$G$24+#REF!+$P298</f>
        <v>#REF!</v>
      </c>
      <c r="K298" s="37" t="e">
        <f>$I$22+$G$24+#REF!+$P298</f>
        <v>#REF!</v>
      </c>
      <c r="L298" s="37" t="e">
        <f>$I$22+$G$24+#REF!+$P298</f>
        <v>#REF!</v>
      </c>
      <c r="M298" s="37" t="e">
        <f>$J$22+$G$24+#REF!+$P298</f>
        <v>#REF!</v>
      </c>
      <c r="N298" s="37" t="e">
        <f>$J$22+$G$24+#REF!+$P298</f>
        <v>#REF!</v>
      </c>
      <c r="O298" s="37" t="e">
        <f>$J$22+$G$24+#REF!+$P298</f>
        <v>#REF!</v>
      </c>
      <c r="P298" s="37">
        <f>'Данные ком.оператора'!C298</f>
        <v>1804.5006329600001</v>
      </c>
    </row>
    <row r="299" spans="2:16" ht="15.75" x14ac:dyDescent="0.25">
      <c r="B299" s="33" t="str">
        <f>'Данные ком.оператора'!A299</f>
        <v>11.03.2024</v>
      </c>
      <c r="C299" s="44">
        <v>21</v>
      </c>
      <c r="D299" s="37" t="e">
        <f>$G$22+$G$24+#REF!+$P299</f>
        <v>#REF!</v>
      </c>
      <c r="E299" s="37" t="e">
        <f>$G$22+$G$24+#REF!+$P299</f>
        <v>#REF!</v>
      </c>
      <c r="F299" s="37" t="e">
        <f>$G$22+$G$24+#REF!+$P299</f>
        <v>#REF!</v>
      </c>
      <c r="G299" s="37"/>
      <c r="H299" s="37"/>
      <c r="I299" s="37"/>
      <c r="J299" s="37" t="e">
        <f>$I$22+$G$24+#REF!+$P299</f>
        <v>#REF!</v>
      </c>
      <c r="K299" s="37" t="e">
        <f>$I$22+$G$24+#REF!+$P299</f>
        <v>#REF!</v>
      </c>
      <c r="L299" s="37" t="e">
        <f>$I$22+$G$24+#REF!+$P299</f>
        <v>#REF!</v>
      </c>
      <c r="M299" s="37" t="e">
        <f>$J$22+$G$24+#REF!+$P299</f>
        <v>#REF!</v>
      </c>
      <c r="N299" s="37" t="e">
        <f>$J$22+$G$24+#REF!+$P299</f>
        <v>#REF!</v>
      </c>
      <c r="O299" s="37" t="e">
        <f>$J$22+$G$24+#REF!+$P299</f>
        <v>#REF!</v>
      </c>
      <c r="P299" s="37">
        <f>'Данные ком.оператора'!C299</f>
        <v>1908.64698978</v>
      </c>
    </row>
    <row r="300" spans="2:16" ht="15.75" x14ac:dyDescent="0.25">
      <c r="B300" s="33" t="str">
        <f>'Данные ком.оператора'!A300</f>
        <v>11.03.2024</v>
      </c>
      <c r="C300" s="44">
        <v>22</v>
      </c>
      <c r="D300" s="37" t="e">
        <f>$G$22+$G$24+#REF!+$P300</f>
        <v>#REF!</v>
      </c>
      <c r="E300" s="37" t="e">
        <f>$G$22+$G$24+#REF!+$P300</f>
        <v>#REF!</v>
      </c>
      <c r="F300" s="37" t="e">
        <f>$G$22+$G$24+#REF!+$P300</f>
        <v>#REF!</v>
      </c>
      <c r="G300" s="37"/>
      <c r="H300" s="37"/>
      <c r="I300" s="37"/>
      <c r="J300" s="37" t="e">
        <f>$I$22+$G$24+#REF!+$P300</f>
        <v>#REF!</v>
      </c>
      <c r="K300" s="37" t="e">
        <f>$I$22+$G$24+#REF!+$P300</f>
        <v>#REF!</v>
      </c>
      <c r="L300" s="37" t="e">
        <f>$I$22+$G$24+#REF!+$P300</f>
        <v>#REF!</v>
      </c>
      <c r="M300" s="37" t="e">
        <f>$J$22+$G$24+#REF!+$P300</f>
        <v>#REF!</v>
      </c>
      <c r="N300" s="37" t="e">
        <f>$J$22+$G$24+#REF!+$P300</f>
        <v>#REF!</v>
      </c>
      <c r="O300" s="37" t="e">
        <f>$J$22+$G$24+#REF!+$P300</f>
        <v>#REF!</v>
      </c>
      <c r="P300" s="37">
        <f>'Данные ком.оператора'!C300</f>
        <v>1977.95071426</v>
      </c>
    </row>
    <row r="301" spans="2:16" ht="15.75" x14ac:dyDescent="0.25">
      <c r="B301" s="33" t="str">
        <f>'Данные ком.оператора'!A301</f>
        <v>11.03.2024</v>
      </c>
      <c r="C301" s="44">
        <v>23</v>
      </c>
      <c r="D301" s="37" t="e">
        <f>$G$22+$G$24+#REF!+$P301</f>
        <v>#REF!</v>
      </c>
      <c r="E301" s="37" t="e">
        <f>$G$22+$G$24+#REF!+$P301</f>
        <v>#REF!</v>
      </c>
      <c r="F301" s="37" t="e">
        <f>$G$22+$G$24+#REF!+$P301</f>
        <v>#REF!</v>
      </c>
      <c r="G301" s="37"/>
      <c r="H301" s="37"/>
      <c r="I301" s="37"/>
      <c r="J301" s="37" t="e">
        <f>$I$22+$G$24+#REF!+$P301</f>
        <v>#REF!</v>
      </c>
      <c r="K301" s="37" t="e">
        <f>$I$22+$G$24+#REF!+$P301</f>
        <v>#REF!</v>
      </c>
      <c r="L301" s="37" t="e">
        <f>$I$22+$G$24+#REF!+$P301</f>
        <v>#REF!</v>
      </c>
      <c r="M301" s="37" t="e">
        <f>$J$22+$G$24+#REF!+$P301</f>
        <v>#REF!</v>
      </c>
      <c r="N301" s="37" t="e">
        <f>$J$22+$G$24+#REF!+$P301</f>
        <v>#REF!</v>
      </c>
      <c r="O301" s="37" t="e">
        <f>$J$22+$G$24+#REF!+$P301</f>
        <v>#REF!</v>
      </c>
      <c r="P301" s="37">
        <f>'Данные ком.оператора'!C301</f>
        <v>2029.6622546200001</v>
      </c>
    </row>
    <row r="302" spans="2:16" ht="15.75" x14ac:dyDescent="0.25">
      <c r="B302" s="33" t="str">
        <f>'Данные ком.оператора'!A302</f>
        <v>11.03.2024</v>
      </c>
      <c r="C302" s="44">
        <v>24</v>
      </c>
      <c r="D302" s="37" t="e">
        <f>$G$22+$G$24+#REF!+$P302</f>
        <v>#REF!</v>
      </c>
      <c r="E302" s="37" t="e">
        <f>$G$22+$G$24+#REF!+$P302</f>
        <v>#REF!</v>
      </c>
      <c r="F302" s="37" t="e">
        <f>$G$22+$G$24+#REF!+$P302</f>
        <v>#REF!</v>
      </c>
      <c r="G302" s="37"/>
      <c r="H302" s="37"/>
      <c r="I302" s="37"/>
      <c r="J302" s="37" t="e">
        <f>$I$22+$G$24+#REF!+$P302</f>
        <v>#REF!</v>
      </c>
      <c r="K302" s="37" t="e">
        <f>$I$22+$G$24+#REF!+$P302</f>
        <v>#REF!</v>
      </c>
      <c r="L302" s="37" t="e">
        <f>$I$22+$G$24+#REF!+$P302</f>
        <v>#REF!</v>
      </c>
      <c r="M302" s="37" t="e">
        <f>$J$22+$G$24+#REF!+$P302</f>
        <v>#REF!</v>
      </c>
      <c r="N302" s="37" t="e">
        <f>$J$22+$G$24+#REF!+$P302</f>
        <v>#REF!</v>
      </c>
      <c r="O302" s="37" t="e">
        <f>$J$22+$G$24+#REF!+$P302</f>
        <v>#REF!</v>
      </c>
      <c r="P302" s="37">
        <f>'Данные ком.оператора'!C302</f>
        <v>2085.36790023</v>
      </c>
    </row>
    <row r="303" spans="2:16" ht="15.75" x14ac:dyDescent="0.25">
      <c r="B303" s="33" t="str">
        <f>'Данные ком.оператора'!A303</f>
        <v>12.03.2024</v>
      </c>
      <c r="C303" s="44">
        <v>1</v>
      </c>
      <c r="D303" s="37" t="e">
        <f>$G$22+$G$24+#REF!+$P303</f>
        <v>#REF!</v>
      </c>
      <c r="E303" s="37" t="e">
        <f>$G$22+$G$24+#REF!+$P303</f>
        <v>#REF!</v>
      </c>
      <c r="F303" s="37" t="e">
        <f>$G$22+$G$24+#REF!+$P303</f>
        <v>#REF!</v>
      </c>
      <c r="G303" s="37"/>
      <c r="H303" s="37"/>
      <c r="I303" s="37"/>
      <c r="J303" s="37" t="e">
        <f>$I$22+$G$24+#REF!+$P303</f>
        <v>#REF!</v>
      </c>
      <c r="K303" s="37" t="e">
        <f>$I$22+$G$24+#REF!+$P303</f>
        <v>#REF!</v>
      </c>
      <c r="L303" s="37" t="e">
        <f>$I$22+$G$24+#REF!+$P303</f>
        <v>#REF!</v>
      </c>
      <c r="M303" s="37" t="e">
        <f>$J$22+$G$24+#REF!+$P303</f>
        <v>#REF!</v>
      </c>
      <c r="N303" s="37" t="e">
        <f>$J$22+$G$24+#REF!+$P303</f>
        <v>#REF!</v>
      </c>
      <c r="O303" s="37" t="e">
        <f>$J$22+$G$24+#REF!+$P303</f>
        <v>#REF!</v>
      </c>
      <c r="P303" s="37">
        <f>'Данные ком.оператора'!C303</f>
        <v>2117.5968943600001</v>
      </c>
    </row>
    <row r="304" spans="2:16" ht="15.75" x14ac:dyDescent="0.25">
      <c r="B304" s="33" t="str">
        <f>'Данные ком.оператора'!A304</f>
        <v>12.03.2024</v>
      </c>
      <c r="C304" s="44">
        <v>2</v>
      </c>
      <c r="D304" s="37" t="e">
        <f>$G$22+$G$24+#REF!+$P304</f>
        <v>#REF!</v>
      </c>
      <c r="E304" s="37" t="e">
        <f>$G$22+$G$24+#REF!+$P304</f>
        <v>#REF!</v>
      </c>
      <c r="F304" s="37" t="e">
        <f>$G$22+$G$24+#REF!+$P304</f>
        <v>#REF!</v>
      </c>
      <c r="G304" s="37"/>
      <c r="H304" s="37"/>
      <c r="I304" s="37"/>
      <c r="J304" s="37" t="e">
        <f>$I$22+$G$24+#REF!+$P304</f>
        <v>#REF!</v>
      </c>
      <c r="K304" s="37" t="e">
        <f>$I$22+$G$24+#REF!+$P304</f>
        <v>#REF!</v>
      </c>
      <c r="L304" s="37" t="e">
        <f>$I$22+$G$24+#REF!+$P304</f>
        <v>#REF!</v>
      </c>
      <c r="M304" s="37" t="e">
        <f>$J$22+$G$24+#REF!+$P304</f>
        <v>#REF!</v>
      </c>
      <c r="N304" s="37" t="e">
        <f>$J$22+$G$24+#REF!+$P304</f>
        <v>#REF!</v>
      </c>
      <c r="O304" s="37" t="e">
        <f>$J$22+$G$24+#REF!+$P304</f>
        <v>#REF!</v>
      </c>
      <c r="P304" s="37">
        <f>'Данные ком.оператора'!C304</f>
        <v>2117.1932293099999</v>
      </c>
    </row>
    <row r="305" spans="2:16" ht="15.75" x14ac:dyDescent="0.25">
      <c r="B305" s="33" t="str">
        <f>'Данные ком.оператора'!A305</f>
        <v>12.03.2024</v>
      </c>
      <c r="C305" s="44">
        <v>3</v>
      </c>
      <c r="D305" s="37" t="e">
        <f>$G$22+$G$24+#REF!+$P305</f>
        <v>#REF!</v>
      </c>
      <c r="E305" s="37" t="e">
        <f>$G$22+$G$24+#REF!+$P305</f>
        <v>#REF!</v>
      </c>
      <c r="F305" s="37" t="e">
        <f>$G$22+$G$24+#REF!+$P305</f>
        <v>#REF!</v>
      </c>
      <c r="G305" s="37"/>
      <c r="H305" s="37"/>
      <c r="I305" s="37"/>
      <c r="J305" s="37" t="e">
        <f>$I$22+$G$24+#REF!+$P305</f>
        <v>#REF!</v>
      </c>
      <c r="K305" s="37" t="e">
        <f>$I$22+$G$24+#REF!+$P305</f>
        <v>#REF!</v>
      </c>
      <c r="L305" s="37" t="e">
        <f>$I$22+$G$24+#REF!+$P305</f>
        <v>#REF!</v>
      </c>
      <c r="M305" s="37" t="e">
        <f>$J$22+$G$24+#REF!+$P305</f>
        <v>#REF!</v>
      </c>
      <c r="N305" s="37" t="e">
        <f>$J$22+$G$24+#REF!+$P305</f>
        <v>#REF!</v>
      </c>
      <c r="O305" s="37" t="e">
        <f>$J$22+$G$24+#REF!+$P305</f>
        <v>#REF!</v>
      </c>
      <c r="P305" s="37">
        <f>'Данные ком.оператора'!C305</f>
        <v>2126.2956287100001</v>
      </c>
    </row>
    <row r="306" spans="2:16" ht="15.75" x14ac:dyDescent="0.25">
      <c r="B306" s="33" t="str">
        <f>'Данные ком.оператора'!A306</f>
        <v>12.03.2024</v>
      </c>
      <c r="C306" s="44">
        <v>4</v>
      </c>
      <c r="D306" s="37" t="e">
        <f>$G$22+$G$24+#REF!+$P306</f>
        <v>#REF!</v>
      </c>
      <c r="E306" s="37" t="e">
        <f>$G$22+$G$24+#REF!+$P306</f>
        <v>#REF!</v>
      </c>
      <c r="F306" s="37" t="e">
        <f>$G$22+$G$24+#REF!+$P306</f>
        <v>#REF!</v>
      </c>
      <c r="G306" s="37"/>
      <c r="H306" s="37"/>
      <c r="I306" s="37"/>
      <c r="J306" s="37" t="e">
        <f>$I$22+$G$24+#REF!+$P306</f>
        <v>#REF!</v>
      </c>
      <c r="K306" s="37" t="e">
        <f>$I$22+$G$24+#REF!+$P306</f>
        <v>#REF!</v>
      </c>
      <c r="L306" s="37" t="e">
        <f>$I$22+$G$24+#REF!+$P306</f>
        <v>#REF!</v>
      </c>
      <c r="M306" s="37" t="e">
        <f>$J$22+$G$24+#REF!+$P306</f>
        <v>#REF!</v>
      </c>
      <c r="N306" s="37" t="e">
        <f>$J$22+$G$24+#REF!+$P306</f>
        <v>#REF!</v>
      </c>
      <c r="O306" s="37" t="e">
        <f>$J$22+$G$24+#REF!+$P306</f>
        <v>#REF!</v>
      </c>
      <c r="P306" s="37">
        <f>'Данные ком.оператора'!C306</f>
        <v>2158.8633240300001</v>
      </c>
    </row>
    <row r="307" spans="2:16" ht="15.75" x14ac:dyDescent="0.25">
      <c r="B307" s="33" t="str">
        <f>'Данные ком.оператора'!A307</f>
        <v>12.03.2024</v>
      </c>
      <c r="C307" s="44">
        <v>5</v>
      </c>
      <c r="D307" s="37" t="e">
        <f>$G$22+$G$24+#REF!+$P307</f>
        <v>#REF!</v>
      </c>
      <c r="E307" s="37" t="e">
        <f>$G$22+$G$24+#REF!+$P307</f>
        <v>#REF!</v>
      </c>
      <c r="F307" s="37" t="e">
        <f>$G$22+$G$24+#REF!+$P307</f>
        <v>#REF!</v>
      </c>
      <c r="G307" s="37"/>
      <c r="H307" s="37"/>
      <c r="I307" s="37"/>
      <c r="J307" s="37" t="e">
        <f>$I$22+$G$24+#REF!+$P307</f>
        <v>#REF!</v>
      </c>
      <c r="K307" s="37" t="e">
        <f>$I$22+$G$24+#REF!+$P307</f>
        <v>#REF!</v>
      </c>
      <c r="L307" s="37" t="e">
        <f>$I$22+$G$24+#REF!+$P307</f>
        <v>#REF!</v>
      </c>
      <c r="M307" s="37" t="e">
        <f>$J$22+$G$24+#REF!+$P307</f>
        <v>#REF!</v>
      </c>
      <c r="N307" s="37" t="e">
        <f>$J$22+$G$24+#REF!+$P307</f>
        <v>#REF!</v>
      </c>
      <c r="O307" s="37" t="e">
        <f>$J$22+$G$24+#REF!+$P307</f>
        <v>#REF!</v>
      </c>
      <c r="P307" s="37">
        <f>'Данные ком.оператора'!C307</f>
        <v>2206.2585105200001</v>
      </c>
    </row>
    <row r="308" spans="2:16" ht="15.75" x14ac:dyDescent="0.25">
      <c r="B308" s="33" t="str">
        <f>'Данные ком.оператора'!A308</f>
        <v>12.03.2024</v>
      </c>
      <c r="C308" s="44">
        <v>6</v>
      </c>
      <c r="D308" s="37" t="e">
        <f>$G$22+$G$24+#REF!+$P308</f>
        <v>#REF!</v>
      </c>
      <c r="E308" s="37" t="e">
        <f>$G$22+$G$24+#REF!+$P308</f>
        <v>#REF!</v>
      </c>
      <c r="F308" s="37" t="e">
        <f>$G$22+$G$24+#REF!+$P308</f>
        <v>#REF!</v>
      </c>
      <c r="G308" s="37"/>
      <c r="H308" s="37"/>
      <c r="I308" s="37"/>
      <c r="J308" s="37" t="e">
        <f>$I$22+$G$24+#REF!+$P308</f>
        <v>#REF!</v>
      </c>
      <c r="K308" s="37" t="e">
        <f>$I$22+$G$24+#REF!+$P308</f>
        <v>#REF!</v>
      </c>
      <c r="L308" s="37" t="e">
        <f>$I$22+$G$24+#REF!+$P308</f>
        <v>#REF!</v>
      </c>
      <c r="M308" s="37" t="e">
        <f>$J$22+$G$24+#REF!+$P308</f>
        <v>#REF!</v>
      </c>
      <c r="N308" s="37" t="e">
        <f>$J$22+$G$24+#REF!+$P308</f>
        <v>#REF!</v>
      </c>
      <c r="O308" s="37" t="e">
        <f>$J$22+$G$24+#REF!+$P308</f>
        <v>#REF!</v>
      </c>
      <c r="P308" s="37">
        <f>'Данные ком.оператора'!C308</f>
        <v>2169.8267615099999</v>
      </c>
    </row>
    <row r="309" spans="2:16" ht="15.75" x14ac:dyDescent="0.25">
      <c r="B309" s="33" t="str">
        <f>'Данные ком.оператора'!A309</f>
        <v>12.03.2024</v>
      </c>
      <c r="C309" s="44">
        <v>7</v>
      </c>
      <c r="D309" s="37" t="e">
        <f>$G$22+$G$24+#REF!+$P309</f>
        <v>#REF!</v>
      </c>
      <c r="E309" s="37" t="e">
        <f>$G$22+$G$24+#REF!+$P309</f>
        <v>#REF!</v>
      </c>
      <c r="F309" s="37" t="e">
        <f>$G$22+$G$24+#REF!+$P309</f>
        <v>#REF!</v>
      </c>
      <c r="G309" s="37"/>
      <c r="H309" s="37"/>
      <c r="I309" s="37"/>
      <c r="J309" s="37" t="e">
        <f>$I$22+$G$24+#REF!+$P309</f>
        <v>#REF!</v>
      </c>
      <c r="K309" s="37" t="e">
        <f>$I$22+$G$24+#REF!+$P309</f>
        <v>#REF!</v>
      </c>
      <c r="L309" s="37" t="e">
        <f>$I$22+$G$24+#REF!+$P309</f>
        <v>#REF!</v>
      </c>
      <c r="M309" s="37" t="e">
        <f>$J$22+$G$24+#REF!+$P309</f>
        <v>#REF!</v>
      </c>
      <c r="N309" s="37" t="e">
        <f>$J$22+$G$24+#REF!+$P309</f>
        <v>#REF!</v>
      </c>
      <c r="O309" s="37" t="e">
        <f>$J$22+$G$24+#REF!+$P309</f>
        <v>#REF!</v>
      </c>
      <c r="P309" s="37">
        <f>'Данные ком.оператора'!C309</f>
        <v>2125.10569338</v>
      </c>
    </row>
    <row r="310" spans="2:16" ht="15.75" x14ac:dyDescent="0.25">
      <c r="B310" s="33" t="str">
        <f>'Данные ком.оператора'!A310</f>
        <v>12.03.2024</v>
      </c>
      <c r="C310" s="44">
        <v>8</v>
      </c>
      <c r="D310" s="37" t="e">
        <f>$G$22+$G$24+#REF!+$P310</f>
        <v>#REF!</v>
      </c>
      <c r="E310" s="37" t="e">
        <f>$G$22+$G$24+#REF!+$P310</f>
        <v>#REF!</v>
      </c>
      <c r="F310" s="37" t="e">
        <f>$G$22+$G$24+#REF!+$P310</f>
        <v>#REF!</v>
      </c>
      <c r="G310" s="37"/>
      <c r="H310" s="37"/>
      <c r="I310" s="37"/>
      <c r="J310" s="37" t="e">
        <f>$I$22+$G$24+#REF!+$P310</f>
        <v>#REF!</v>
      </c>
      <c r="K310" s="37" t="e">
        <f>$I$22+$G$24+#REF!+$P310</f>
        <v>#REF!</v>
      </c>
      <c r="L310" s="37" t="e">
        <f>$I$22+$G$24+#REF!+$P310</f>
        <v>#REF!</v>
      </c>
      <c r="M310" s="37" t="e">
        <f>$J$22+$G$24+#REF!+$P310</f>
        <v>#REF!</v>
      </c>
      <c r="N310" s="37" t="e">
        <f>$J$22+$G$24+#REF!+$P310</f>
        <v>#REF!</v>
      </c>
      <c r="O310" s="37" t="e">
        <f>$J$22+$G$24+#REF!+$P310</f>
        <v>#REF!</v>
      </c>
      <c r="P310" s="37">
        <f>'Данные ком.оператора'!C310</f>
        <v>2116.2844070400001</v>
      </c>
    </row>
    <row r="311" spans="2:16" ht="15.75" x14ac:dyDescent="0.25">
      <c r="B311" s="33" t="str">
        <f>'Данные ком.оператора'!A311</f>
        <v>12.03.2024</v>
      </c>
      <c r="C311" s="44">
        <v>9</v>
      </c>
      <c r="D311" s="37" t="e">
        <f>$G$22+$G$24+#REF!+$P311</f>
        <v>#REF!</v>
      </c>
      <c r="E311" s="37" t="e">
        <f>$G$22+$G$24+#REF!+$P311</f>
        <v>#REF!</v>
      </c>
      <c r="F311" s="37" t="e">
        <f>$G$22+$G$24+#REF!+$P311</f>
        <v>#REF!</v>
      </c>
      <c r="G311" s="37"/>
      <c r="H311" s="37"/>
      <c r="I311" s="37"/>
      <c r="J311" s="37" t="e">
        <f>$I$22+$G$24+#REF!+$P311</f>
        <v>#REF!</v>
      </c>
      <c r="K311" s="37" t="e">
        <f>$I$22+$G$24+#REF!+$P311</f>
        <v>#REF!</v>
      </c>
      <c r="L311" s="37" t="e">
        <f>$I$22+$G$24+#REF!+$P311</f>
        <v>#REF!</v>
      </c>
      <c r="M311" s="37" t="e">
        <f>$J$22+$G$24+#REF!+$P311</f>
        <v>#REF!</v>
      </c>
      <c r="N311" s="37" t="e">
        <f>$J$22+$G$24+#REF!+$P311</f>
        <v>#REF!</v>
      </c>
      <c r="O311" s="37" t="e">
        <f>$J$22+$G$24+#REF!+$P311</f>
        <v>#REF!</v>
      </c>
      <c r="P311" s="37">
        <f>'Данные ком.оператора'!C311</f>
        <v>2076.4390807300001</v>
      </c>
    </row>
    <row r="312" spans="2:16" ht="15.75" x14ac:dyDescent="0.25">
      <c r="B312" s="33" t="str">
        <f>'Данные ком.оператора'!A312</f>
        <v>12.03.2024</v>
      </c>
      <c r="C312" s="44">
        <v>10</v>
      </c>
      <c r="D312" s="37" t="e">
        <f>$G$22+$G$24+#REF!+$P312</f>
        <v>#REF!</v>
      </c>
      <c r="E312" s="37" t="e">
        <f>$G$22+$G$24+#REF!+$P312</f>
        <v>#REF!</v>
      </c>
      <c r="F312" s="37" t="e">
        <f>$G$22+$G$24+#REF!+$P312</f>
        <v>#REF!</v>
      </c>
      <c r="G312" s="37"/>
      <c r="H312" s="37"/>
      <c r="I312" s="37"/>
      <c r="J312" s="37" t="e">
        <f>$I$22+$G$24+#REF!+$P312</f>
        <v>#REF!</v>
      </c>
      <c r="K312" s="37" t="e">
        <f>$I$22+$G$24+#REF!+$P312</f>
        <v>#REF!</v>
      </c>
      <c r="L312" s="37" t="e">
        <f>$I$22+$G$24+#REF!+$P312</f>
        <v>#REF!</v>
      </c>
      <c r="M312" s="37" t="e">
        <f>$J$22+$G$24+#REF!+$P312</f>
        <v>#REF!</v>
      </c>
      <c r="N312" s="37" t="e">
        <f>$J$22+$G$24+#REF!+$P312</f>
        <v>#REF!</v>
      </c>
      <c r="O312" s="37" t="e">
        <f>$J$22+$G$24+#REF!+$P312</f>
        <v>#REF!</v>
      </c>
      <c r="P312" s="37">
        <f>'Данные ком.оператора'!C312</f>
        <v>2049.82882264</v>
      </c>
    </row>
    <row r="313" spans="2:16" ht="15.75" x14ac:dyDescent="0.25">
      <c r="B313" s="33" t="str">
        <f>'Данные ком.оператора'!A313</f>
        <v>12.03.2024</v>
      </c>
      <c r="C313" s="44">
        <v>11</v>
      </c>
      <c r="D313" s="37" t="e">
        <f>$G$22+$G$24+#REF!+$P313</f>
        <v>#REF!</v>
      </c>
      <c r="E313" s="37" t="e">
        <f>$G$22+$G$24+#REF!+$P313</f>
        <v>#REF!</v>
      </c>
      <c r="F313" s="37" t="e">
        <f>$G$22+$G$24+#REF!+$P313</f>
        <v>#REF!</v>
      </c>
      <c r="G313" s="37"/>
      <c r="H313" s="37"/>
      <c r="I313" s="37"/>
      <c r="J313" s="37" t="e">
        <f>$I$22+$G$24+#REF!+$P313</f>
        <v>#REF!</v>
      </c>
      <c r="K313" s="37" t="e">
        <f>$I$22+$G$24+#REF!+$P313</f>
        <v>#REF!</v>
      </c>
      <c r="L313" s="37" t="e">
        <f>$I$22+$G$24+#REF!+$P313</f>
        <v>#REF!</v>
      </c>
      <c r="M313" s="37" t="e">
        <f>$J$22+$G$24+#REF!+$P313</f>
        <v>#REF!</v>
      </c>
      <c r="N313" s="37" t="e">
        <f>$J$22+$G$24+#REF!+$P313</f>
        <v>#REF!</v>
      </c>
      <c r="O313" s="37" t="e">
        <f>$J$22+$G$24+#REF!+$P313</f>
        <v>#REF!</v>
      </c>
      <c r="P313" s="37">
        <f>'Данные ком.оператора'!C313</f>
        <v>2149.9473800199999</v>
      </c>
    </row>
    <row r="314" spans="2:16" ht="15.75" x14ac:dyDescent="0.25">
      <c r="B314" s="33" t="str">
        <f>'Данные ком.оператора'!A314</f>
        <v>12.03.2024</v>
      </c>
      <c r="C314" s="44">
        <v>12</v>
      </c>
      <c r="D314" s="37" t="e">
        <f>$G$22+$G$24+#REF!+$P314</f>
        <v>#REF!</v>
      </c>
      <c r="E314" s="37" t="e">
        <f>$G$22+$G$24+#REF!+$P314</f>
        <v>#REF!</v>
      </c>
      <c r="F314" s="37" t="e">
        <f>$G$22+$G$24+#REF!+$P314</f>
        <v>#REF!</v>
      </c>
      <c r="G314" s="37"/>
      <c r="H314" s="37"/>
      <c r="I314" s="37"/>
      <c r="J314" s="37" t="e">
        <f>$I$22+$G$24+#REF!+$P314</f>
        <v>#REF!</v>
      </c>
      <c r="K314" s="37" t="e">
        <f>$I$22+$G$24+#REF!+$P314</f>
        <v>#REF!</v>
      </c>
      <c r="L314" s="37" t="e">
        <f>$I$22+$G$24+#REF!+$P314</f>
        <v>#REF!</v>
      </c>
      <c r="M314" s="37" t="e">
        <f>$J$22+$G$24+#REF!+$P314</f>
        <v>#REF!</v>
      </c>
      <c r="N314" s="37" t="e">
        <f>$J$22+$G$24+#REF!+$P314</f>
        <v>#REF!</v>
      </c>
      <c r="O314" s="37" t="e">
        <f>$J$22+$G$24+#REF!+$P314</f>
        <v>#REF!</v>
      </c>
      <c r="P314" s="37">
        <f>'Данные ком.оператора'!C314</f>
        <v>2239.3293062600001</v>
      </c>
    </row>
    <row r="315" spans="2:16" ht="15.75" x14ac:dyDescent="0.25">
      <c r="B315" s="33" t="str">
        <f>'Данные ком.оператора'!A315</f>
        <v>12.03.2024</v>
      </c>
      <c r="C315" s="44">
        <v>13</v>
      </c>
      <c r="D315" s="37" t="e">
        <f>$G$22+$G$24+#REF!+$P315</f>
        <v>#REF!</v>
      </c>
      <c r="E315" s="37" t="e">
        <f>$G$22+$G$24+#REF!+$P315</f>
        <v>#REF!</v>
      </c>
      <c r="F315" s="37" t="e">
        <f>$G$22+$G$24+#REF!+$P315</f>
        <v>#REF!</v>
      </c>
      <c r="G315" s="37"/>
      <c r="H315" s="37"/>
      <c r="I315" s="37"/>
      <c r="J315" s="37" t="e">
        <f>$I$22+$G$24+#REF!+$P315</f>
        <v>#REF!</v>
      </c>
      <c r="K315" s="37" t="e">
        <f>$I$22+$G$24+#REF!+$P315</f>
        <v>#REF!</v>
      </c>
      <c r="L315" s="37" t="e">
        <f>$I$22+$G$24+#REF!+$P315</f>
        <v>#REF!</v>
      </c>
      <c r="M315" s="37" t="e">
        <f>$J$22+$G$24+#REF!+$P315</f>
        <v>#REF!</v>
      </c>
      <c r="N315" s="37" t="e">
        <f>$J$22+$G$24+#REF!+$P315</f>
        <v>#REF!</v>
      </c>
      <c r="O315" s="37" t="e">
        <f>$J$22+$G$24+#REF!+$P315</f>
        <v>#REF!</v>
      </c>
      <c r="P315" s="37">
        <f>'Данные ком.оператора'!C315</f>
        <v>2251.5239939200001</v>
      </c>
    </row>
    <row r="316" spans="2:16" ht="15.75" x14ac:dyDescent="0.25">
      <c r="B316" s="33" t="str">
        <f>'Данные ком.оператора'!A316</f>
        <v>12.03.2024</v>
      </c>
      <c r="C316" s="44">
        <v>14</v>
      </c>
      <c r="D316" s="37" t="e">
        <f>$G$22+$G$24+#REF!+$P316</f>
        <v>#REF!</v>
      </c>
      <c r="E316" s="37" t="e">
        <f>$G$22+$G$24+#REF!+$P316</f>
        <v>#REF!</v>
      </c>
      <c r="F316" s="37" t="e">
        <f>$G$22+$G$24+#REF!+$P316</f>
        <v>#REF!</v>
      </c>
      <c r="G316" s="37"/>
      <c r="H316" s="37"/>
      <c r="I316" s="37"/>
      <c r="J316" s="37" t="e">
        <f>$I$22+$G$24+#REF!+$P316</f>
        <v>#REF!</v>
      </c>
      <c r="K316" s="37" t="e">
        <f>$I$22+$G$24+#REF!+$P316</f>
        <v>#REF!</v>
      </c>
      <c r="L316" s="37" t="e">
        <f>$I$22+$G$24+#REF!+$P316</f>
        <v>#REF!</v>
      </c>
      <c r="M316" s="37" t="e">
        <f>$J$22+$G$24+#REF!+$P316</f>
        <v>#REF!</v>
      </c>
      <c r="N316" s="37" t="e">
        <f>$J$22+$G$24+#REF!+$P316</f>
        <v>#REF!</v>
      </c>
      <c r="O316" s="37" t="e">
        <f>$J$22+$G$24+#REF!+$P316</f>
        <v>#REF!</v>
      </c>
      <c r="P316" s="37">
        <f>'Данные ком.оператора'!C316</f>
        <v>2225.2068725700001</v>
      </c>
    </row>
    <row r="317" spans="2:16" ht="15.75" x14ac:dyDescent="0.25">
      <c r="B317" s="33" t="str">
        <f>'Данные ком.оператора'!A317</f>
        <v>12.03.2024</v>
      </c>
      <c r="C317" s="44">
        <v>15</v>
      </c>
      <c r="D317" s="37" t="e">
        <f>$G$22+$G$24+#REF!+$P317</f>
        <v>#REF!</v>
      </c>
      <c r="E317" s="37" t="e">
        <f>$G$22+$G$24+#REF!+$P317</f>
        <v>#REF!</v>
      </c>
      <c r="F317" s="37" t="e">
        <f>$G$22+$G$24+#REF!+$P317</f>
        <v>#REF!</v>
      </c>
      <c r="G317" s="37"/>
      <c r="H317" s="37"/>
      <c r="I317" s="37"/>
      <c r="J317" s="37" t="e">
        <f>$I$22+$G$24+#REF!+$P317</f>
        <v>#REF!</v>
      </c>
      <c r="K317" s="37" t="e">
        <f>$I$22+$G$24+#REF!+$P317</f>
        <v>#REF!</v>
      </c>
      <c r="L317" s="37" t="e">
        <f>$I$22+$G$24+#REF!+$P317</f>
        <v>#REF!</v>
      </c>
      <c r="M317" s="37" t="e">
        <f>$J$22+$G$24+#REF!+$P317</f>
        <v>#REF!</v>
      </c>
      <c r="N317" s="37" t="e">
        <f>$J$22+$G$24+#REF!+$P317</f>
        <v>#REF!</v>
      </c>
      <c r="O317" s="37" t="e">
        <f>$J$22+$G$24+#REF!+$P317</f>
        <v>#REF!</v>
      </c>
      <c r="P317" s="37">
        <f>'Данные ком.оператора'!C317</f>
        <v>2211.8683372099999</v>
      </c>
    </row>
    <row r="318" spans="2:16" ht="15.75" x14ac:dyDescent="0.25">
      <c r="B318" s="33" t="str">
        <f>'Данные ком.оператора'!A318</f>
        <v>12.03.2024</v>
      </c>
      <c r="C318" s="44">
        <v>16</v>
      </c>
      <c r="D318" s="37" t="e">
        <f>$G$22+$G$24+#REF!+$P318</f>
        <v>#REF!</v>
      </c>
      <c r="E318" s="37" t="e">
        <f>$G$22+$G$24+#REF!+$P318</f>
        <v>#REF!</v>
      </c>
      <c r="F318" s="37" t="e">
        <f>$G$22+$G$24+#REF!+$P318</f>
        <v>#REF!</v>
      </c>
      <c r="G318" s="37"/>
      <c r="H318" s="37"/>
      <c r="I318" s="37"/>
      <c r="J318" s="37" t="e">
        <f>$I$22+$G$24+#REF!+$P318</f>
        <v>#REF!</v>
      </c>
      <c r="K318" s="37" t="e">
        <f>$I$22+$G$24+#REF!+$P318</f>
        <v>#REF!</v>
      </c>
      <c r="L318" s="37" t="e">
        <f>$I$22+$G$24+#REF!+$P318</f>
        <v>#REF!</v>
      </c>
      <c r="M318" s="37" t="e">
        <f>$J$22+$G$24+#REF!+$P318</f>
        <v>#REF!</v>
      </c>
      <c r="N318" s="37" t="e">
        <f>$J$22+$G$24+#REF!+$P318</f>
        <v>#REF!</v>
      </c>
      <c r="O318" s="37" t="e">
        <f>$J$22+$G$24+#REF!+$P318</f>
        <v>#REF!</v>
      </c>
      <c r="P318" s="37">
        <f>'Данные ком.оператора'!C318</f>
        <v>2213.9204556300001</v>
      </c>
    </row>
    <row r="319" spans="2:16" ht="15.75" x14ac:dyDescent="0.25">
      <c r="B319" s="33" t="str">
        <f>'Данные ком.оператора'!A319</f>
        <v>12.03.2024</v>
      </c>
      <c r="C319" s="44">
        <v>17</v>
      </c>
      <c r="D319" s="37" t="e">
        <f>$G$22+$G$24+#REF!+$P319</f>
        <v>#REF!</v>
      </c>
      <c r="E319" s="37" t="e">
        <f>$G$22+$G$24+#REF!+$P319</f>
        <v>#REF!</v>
      </c>
      <c r="F319" s="37" t="e">
        <f>$G$22+$G$24+#REF!+$P319</f>
        <v>#REF!</v>
      </c>
      <c r="G319" s="37"/>
      <c r="H319" s="37"/>
      <c r="I319" s="37"/>
      <c r="J319" s="37" t="e">
        <f>$I$22+$G$24+#REF!+$P319</f>
        <v>#REF!</v>
      </c>
      <c r="K319" s="37" t="e">
        <f>$I$22+$G$24+#REF!+$P319</f>
        <v>#REF!</v>
      </c>
      <c r="L319" s="37" t="e">
        <f>$I$22+$G$24+#REF!+$P319</f>
        <v>#REF!</v>
      </c>
      <c r="M319" s="37" t="e">
        <f>$J$22+$G$24+#REF!+$P319</f>
        <v>#REF!</v>
      </c>
      <c r="N319" s="37" t="e">
        <f>$J$22+$G$24+#REF!+$P319</f>
        <v>#REF!</v>
      </c>
      <c r="O319" s="37" t="e">
        <f>$J$22+$G$24+#REF!+$P319</f>
        <v>#REF!</v>
      </c>
      <c r="P319" s="37">
        <f>'Данные ком.оператора'!C319</f>
        <v>2201.5420222500002</v>
      </c>
    </row>
    <row r="320" spans="2:16" ht="15.75" x14ac:dyDescent="0.25">
      <c r="B320" s="33" t="str">
        <f>'Данные ком.оператора'!A320</f>
        <v>12.03.2024</v>
      </c>
      <c r="C320" s="44">
        <v>18</v>
      </c>
      <c r="D320" s="37" t="e">
        <f>$G$22+$G$24+#REF!+$P320</f>
        <v>#REF!</v>
      </c>
      <c r="E320" s="37" t="e">
        <f>$G$22+$G$24+#REF!+$P320</f>
        <v>#REF!</v>
      </c>
      <c r="F320" s="37" t="e">
        <f>$G$22+$G$24+#REF!+$P320</f>
        <v>#REF!</v>
      </c>
      <c r="G320" s="37"/>
      <c r="H320" s="37"/>
      <c r="I320" s="37"/>
      <c r="J320" s="37" t="e">
        <f>$I$22+$G$24+#REF!+$P320</f>
        <v>#REF!</v>
      </c>
      <c r="K320" s="37" t="e">
        <f>$I$22+$G$24+#REF!+$P320</f>
        <v>#REF!</v>
      </c>
      <c r="L320" s="37" t="e">
        <f>$I$22+$G$24+#REF!+$P320</f>
        <v>#REF!</v>
      </c>
      <c r="M320" s="37" t="e">
        <f>$J$22+$G$24+#REF!+$P320</f>
        <v>#REF!</v>
      </c>
      <c r="N320" s="37" t="e">
        <f>$J$22+$G$24+#REF!+$P320</f>
        <v>#REF!</v>
      </c>
      <c r="O320" s="37" t="e">
        <f>$J$22+$G$24+#REF!+$P320</f>
        <v>#REF!</v>
      </c>
      <c r="P320" s="37">
        <f>'Данные ком.оператора'!C320</f>
        <v>2199.2977695</v>
      </c>
    </row>
    <row r="321" spans="2:16" ht="15.75" x14ac:dyDescent="0.25">
      <c r="B321" s="33" t="str">
        <f>'Данные ком.оператора'!A321</f>
        <v>12.03.2024</v>
      </c>
      <c r="C321" s="44">
        <v>19</v>
      </c>
      <c r="D321" s="37" t="e">
        <f>$G$22+$G$24+#REF!+$P321</f>
        <v>#REF!</v>
      </c>
      <c r="E321" s="37" t="e">
        <f>$G$22+$G$24+#REF!+$P321</f>
        <v>#REF!</v>
      </c>
      <c r="F321" s="37" t="e">
        <f>$G$22+$G$24+#REF!+$P321</f>
        <v>#REF!</v>
      </c>
      <c r="G321" s="37"/>
      <c r="H321" s="37"/>
      <c r="I321" s="37"/>
      <c r="J321" s="37" t="e">
        <f>$I$22+$G$24+#REF!+$P321</f>
        <v>#REF!</v>
      </c>
      <c r="K321" s="37" t="e">
        <f>$I$22+$G$24+#REF!+$P321</f>
        <v>#REF!</v>
      </c>
      <c r="L321" s="37" t="e">
        <f>$I$22+$G$24+#REF!+$P321</f>
        <v>#REF!</v>
      </c>
      <c r="M321" s="37" t="e">
        <f>$J$22+$G$24+#REF!+$P321</f>
        <v>#REF!</v>
      </c>
      <c r="N321" s="37" t="e">
        <f>$J$22+$G$24+#REF!+$P321</f>
        <v>#REF!</v>
      </c>
      <c r="O321" s="37" t="e">
        <f>$J$22+$G$24+#REF!+$P321</f>
        <v>#REF!</v>
      </c>
      <c r="P321" s="37">
        <f>'Данные ком.оператора'!C321</f>
        <v>2188.7623147600002</v>
      </c>
    </row>
    <row r="322" spans="2:16" ht="15.75" x14ac:dyDescent="0.25">
      <c r="B322" s="33" t="str">
        <f>'Данные ком.оператора'!A322</f>
        <v>12.03.2024</v>
      </c>
      <c r="C322" s="44">
        <v>20</v>
      </c>
      <c r="D322" s="37" t="e">
        <f>$G$22+$G$24+#REF!+$P322</f>
        <v>#REF!</v>
      </c>
      <c r="E322" s="37" t="e">
        <f>$G$22+$G$24+#REF!+$P322</f>
        <v>#REF!</v>
      </c>
      <c r="F322" s="37" t="e">
        <f>$G$22+$G$24+#REF!+$P322</f>
        <v>#REF!</v>
      </c>
      <c r="G322" s="37"/>
      <c r="H322" s="37"/>
      <c r="I322" s="37"/>
      <c r="J322" s="37" t="e">
        <f>$I$22+$G$24+#REF!+$P322</f>
        <v>#REF!</v>
      </c>
      <c r="K322" s="37" t="e">
        <f>$I$22+$G$24+#REF!+$P322</f>
        <v>#REF!</v>
      </c>
      <c r="L322" s="37" t="e">
        <f>$I$22+$G$24+#REF!+$P322</f>
        <v>#REF!</v>
      </c>
      <c r="M322" s="37" t="e">
        <f>$J$22+$G$24+#REF!+$P322</f>
        <v>#REF!</v>
      </c>
      <c r="N322" s="37" t="e">
        <f>$J$22+$G$24+#REF!+$P322</f>
        <v>#REF!</v>
      </c>
      <c r="O322" s="37" t="e">
        <f>$J$22+$G$24+#REF!+$P322</f>
        <v>#REF!</v>
      </c>
      <c r="P322" s="37">
        <f>'Данные ком.оператора'!C322</f>
        <v>2193.3761921199998</v>
      </c>
    </row>
    <row r="323" spans="2:16" ht="15.75" x14ac:dyDescent="0.25">
      <c r="B323" s="33" t="str">
        <f>'Данные ком.оператора'!A323</f>
        <v>12.03.2024</v>
      </c>
      <c r="C323" s="44">
        <v>21</v>
      </c>
      <c r="D323" s="37" t="e">
        <f>$G$22+$G$24+#REF!+$P323</f>
        <v>#REF!</v>
      </c>
      <c r="E323" s="37" t="e">
        <f>$G$22+$G$24+#REF!+$P323</f>
        <v>#REF!</v>
      </c>
      <c r="F323" s="37" t="e">
        <f>$G$22+$G$24+#REF!+$P323</f>
        <v>#REF!</v>
      </c>
      <c r="G323" s="37"/>
      <c r="H323" s="37"/>
      <c r="I323" s="37"/>
      <c r="J323" s="37" t="e">
        <f>$I$22+$G$24+#REF!+$P323</f>
        <v>#REF!</v>
      </c>
      <c r="K323" s="37" t="e">
        <f>$I$22+$G$24+#REF!+$P323</f>
        <v>#REF!</v>
      </c>
      <c r="L323" s="37" t="e">
        <f>$I$22+$G$24+#REF!+$P323</f>
        <v>#REF!</v>
      </c>
      <c r="M323" s="37" t="e">
        <f>$J$22+$G$24+#REF!+$P323</f>
        <v>#REF!</v>
      </c>
      <c r="N323" s="37" t="e">
        <f>$J$22+$G$24+#REF!+$P323</f>
        <v>#REF!</v>
      </c>
      <c r="O323" s="37" t="e">
        <f>$J$22+$G$24+#REF!+$P323</f>
        <v>#REF!</v>
      </c>
      <c r="P323" s="37">
        <f>'Данные ком.оператора'!C323</f>
        <v>2212.86375352</v>
      </c>
    </row>
    <row r="324" spans="2:16" ht="15.75" x14ac:dyDescent="0.25">
      <c r="B324" s="33" t="str">
        <f>'Данные ком.оператора'!A324</f>
        <v>12.03.2024</v>
      </c>
      <c r="C324" s="44">
        <v>22</v>
      </c>
      <c r="D324" s="37" t="e">
        <f>$G$22+$G$24+#REF!+$P324</f>
        <v>#REF!</v>
      </c>
      <c r="E324" s="37" t="e">
        <f>$G$22+$G$24+#REF!+$P324</f>
        <v>#REF!</v>
      </c>
      <c r="F324" s="37" t="e">
        <f>$G$22+$G$24+#REF!+$P324</f>
        <v>#REF!</v>
      </c>
      <c r="G324" s="37"/>
      <c r="H324" s="37"/>
      <c r="I324" s="37"/>
      <c r="J324" s="37" t="e">
        <f>$I$22+$G$24+#REF!+$P324</f>
        <v>#REF!</v>
      </c>
      <c r="K324" s="37" t="e">
        <f>$I$22+$G$24+#REF!+$P324</f>
        <v>#REF!</v>
      </c>
      <c r="L324" s="37" t="e">
        <f>$I$22+$G$24+#REF!+$P324</f>
        <v>#REF!</v>
      </c>
      <c r="M324" s="37" t="e">
        <f>$J$22+$G$24+#REF!+$P324</f>
        <v>#REF!</v>
      </c>
      <c r="N324" s="37" t="e">
        <f>$J$22+$G$24+#REF!+$P324</f>
        <v>#REF!</v>
      </c>
      <c r="O324" s="37" t="e">
        <f>$J$22+$G$24+#REF!+$P324</f>
        <v>#REF!</v>
      </c>
      <c r="P324" s="37">
        <f>'Данные ком.оператора'!C324</f>
        <v>2234.89706914</v>
      </c>
    </row>
    <row r="325" spans="2:16" ht="15.75" x14ac:dyDescent="0.25">
      <c r="B325" s="33" t="str">
        <f>'Данные ком.оператора'!A325</f>
        <v>12.03.2024</v>
      </c>
      <c r="C325" s="44">
        <v>23</v>
      </c>
      <c r="D325" s="37" t="e">
        <f>$G$22+$G$24+#REF!+$P325</f>
        <v>#REF!</v>
      </c>
      <c r="E325" s="37" t="e">
        <f>$G$22+$G$24+#REF!+$P325</f>
        <v>#REF!</v>
      </c>
      <c r="F325" s="37" t="e">
        <f>$G$22+$G$24+#REF!+$P325</f>
        <v>#REF!</v>
      </c>
      <c r="G325" s="37"/>
      <c r="H325" s="37"/>
      <c r="I325" s="37"/>
      <c r="J325" s="37" t="e">
        <f>$I$22+$G$24+#REF!+$P325</f>
        <v>#REF!</v>
      </c>
      <c r="K325" s="37" t="e">
        <f>$I$22+$G$24+#REF!+$P325</f>
        <v>#REF!</v>
      </c>
      <c r="L325" s="37" t="e">
        <f>$I$22+$G$24+#REF!+$P325</f>
        <v>#REF!</v>
      </c>
      <c r="M325" s="37" t="e">
        <f>$J$22+$G$24+#REF!+$P325</f>
        <v>#REF!</v>
      </c>
      <c r="N325" s="37" t="e">
        <f>$J$22+$G$24+#REF!+$P325</f>
        <v>#REF!</v>
      </c>
      <c r="O325" s="37" t="e">
        <f>$J$22+$G$24+#REF!+$P325</f>
        <v>#REF!</v>
      </c>
      <c r="P325" s="37">
        <f>'Данные ком.оператора'!C325</f>
        <v>2215.7854920099999</v>
      </c>
    </row>
    <row r="326" spans="2:16" ht="15.75" x14ac:dyDescent="0.25">
      <c r="B326" s="33" t="str">
        <f>'Данные ком.оператора'!A326</f>
        <v>12.03.2024</v>
      </c>
      <c r="C326" s="44">
        <v>24</v>
      </c>
      <c r="D326" s="37" t="e">
        <f>$G$22+$G$24+#REF!+$P326</f>
        <v>#REF!</v>
      </c>
      <c r="E326" s="37" t="e">
        <f>$G$22+$G$24+#REF!+$P326</f>
        <v>#REF!</v>
      </c>
      <c r="F326" s="37" t="e">
        <f>$G$22+$G$24+#REF!+$P326</f>
        <v>#REF!</v>
      </c>
      <c r="G326" s="37"/>
      <c r="H326" s="37"/>
      <c r="I326" s="37"/>
      <c r="J326" s="37" t="e">
        <f>$I$22+$G$24+#REF!+$P326</f>
        <v>#REF!</v>
      </c>
      <c r="K326" s="37" t="e">
        <f>$I$22+$G$24+#REF!+$P326</f>
        <v>#REF!</v>
      </c>
      <c r="L326" s="37" t="e">
        <f>$I$22+$G$24+#REF!+$P326</f>
        <v>#REF!</v>
      </c>
      <c r="M326" s="37" t="e">
        <f>$J$22+$G$24+#REF!+$P326</f>
        <v>#REF!</v>
      </c>
      <c r="N326" s="37" t="e">
        <f>$J$22+$G$24+#REF!+$P326</f>
        <v>#REF!</v>
      </c>
      <c r="O326" s="37" t="e">
        <f>$J$22+$G$24+#REF!+$P326</f>
        <v>#REF!</v>
      </c>
      <c r="P326" s="37">
        <f>'Данные ком.оператора'!C326</f>
        <v>2362.4082764999998</v>
      </c>
    </row>
    <row r="327" spans="2:16" ht="15.75" x14ac:dyDescent="0.25">
      <c r="B327" s="33" t="str">
        <f>'Данные ком.оператора'!A327</f>
        <v>13.03.2024</v>
      </c>
      <c r="C327" s="44">
        <v>1</v>
      </c>
      <c r="D327" s="37" t="e">
        <f>$G$22+$G$24+#REF!+$P327</f>
        <v>#REF!</v>
      </c>
      <c r="E327" s="37" t="e">
        <f>$G$22+$G$24+#REF!+$P327</f>
        <v>#REF!</v>
      </c>
      <c r="F327" s="37" t="e">
        <f>$G$22+$G$24+#REF!+$P327</f>
        <v>#REF!</v>
      </c>
      <c r="G327" s="37"/>
      <c r="H327" s="37"/>
      <c r="I327" s="37"/>
      <c r="J327" s="37" t="e">
        <f>$I$22+$G$24+#REF!+$P327</f>
        <v>#REF!</v>
      </c>
      <c r="K327" s="37" t="e">
        <f>$I$22+$G$24+#REF!+$P327</f>
        <v>#REF!</v>
      </c>
      <c r="L327" s="37" t="e">
        <f>$I$22+$G$24+#REF!+$P327</f>
        <v>#REF!</v>
      </c>
      <c r="M327" s="37" t="e">
        <f>$J$22+$G$24+#REF!+$P327</f>
        <v>#REF!</v>
      </c>
      <c r="N327" s="37" t="e">
        <f>$J$22+$G$24+#REF!+$P327</f>
        <v>#REF!</v>
      </c>
      <c r="O327" s="37" t="e">
        <f>$J$22+$G$24+#REF!+$P327</f>
        <v>#REF!</v>
      </c>
      <c r="P327" s="37">
        <f>'Данные ком.оператора'!C327</f>
        <v>2496.95051577</v>
      </c>
    </row>
    <row r="328" spans="2:16" ht="15.75" x14ac:dyDescent="0.25">
      <c r="B328" s="33" t="str">
        <f>'Данные ком.оператора'!A328</f>
        <v>13.03.2024</v>
      </c>
      <c r="C328" s="44">
        <v>2</v>
      </c>
      <c r="D328" s="37" t="e">
        <f>$G$22+$G$24+#REF!+$P328</f>
        <v>#REF!</v>
      </c>
      <c r="E328" s="37" t="e">
        <f>$G$22+$G$24+#REF!+$P328</f>
        <v>#REF!</v>
      </c>
      <c r="F328" s="37" t="e">
        <f>$G$22+$G$24+#REF!+$P328</f>
        <v>#REF!</v>
      </c>
      <c r="G328" s="37"/>
      <c r="H328" s="37"/>
      <c r="I328" s="37"/>
      <c r="J328" s="37" t="e">
        <f>$I$22+$G$24+#REF!+$P328</f>
        <v>#REF!</v>
      </c>
      <c r="K328" s="37" t="e">
        <f>$I$22+$G$24+#REF!+$P328</f>
        <v>#REF!</v>
      </c>
      <c r="L328" s="37" t="e">
        <f>$I$22+$G$24+#REF!+$P328</f>
        <v>#REF!</v>
      </c>
      <c r="M328" s="37" t="e">
        <f>$J$22+$G$24+#REF!+$P328</f>
        <v>#REF!</v>
      </c>
      <c r="N328" s="37" t="e">
        <f>$J$22+$G$24+#REF!+$P328</f>
        <v>#REF!</v>
      </c>
      <c r="O328" s="37" t="e">
        <f>$J$22+$G$24+#REF!+$P328</f>
        <v>#REF!</v>
      </c>
      <c r="P328" s="37">
        <f>'Данные ком.оператора'!C328</f>
        <v>2513.9825703299998</v>
      </c>
    </row>
    <row r="329" spans="2:16" ht="15.75" x14ac:dyDescent="0.25">
      <c r="B329" s="33" t="str">
        <f>'Данные ком.оператора'!A329</f>
        <v>13.03.2024</v>
      </c>
      <c r="C329" s="44">
        <v>3</v>
      </c>
      <c r="D329" s="37" t="e">
        <f>$G$22+$G$24+#REF!+$P329</f>
        <v>#REF!</v>
      </c>
      <c r="E329" s="37" t="e">
        <f>$G$22+$G$24+#REF!+$P329</f>
        <v>#REF!</v>
      </c>
      <c r="F329" s="37" t="e">
        <f>$G$22+$G$24+#REF!+$P329</f>
        <v>#REF!</v>
      </c>
      <c r="G329" s="37"/>
      <c r="H329" s="37"/>
      <c r="I329" s="37"/>
      <c r="J329" s="37" t="e">
        <f>$I$22+$G$24+#REF!+$P329</f>
        <v>#REF!</v>
      </c>
      <c r="K329" s="37" t="e">
        <f>$I$22+$G$24+#REF!+$P329</f>
        <v>#REF!</v>
      </c>
      <c r="L329" s="37" t="e">
        <f>$I$22+$G$24+#REF!+$P329</f>
        <v>#REF!</v>
      </c>
      <c r="M329" s="37" t="e">
        <f>$J$22+$G$24+#REF!+$P329</f>
        <v>#REF!</v>
      </c>
      <c r="N329" s="37" t="e">
        <f>$J$22+$G$24+#REF!+$P329</f>
        <v>#REF!</v>
      </c>
      <c r="O329" s="37" t="e">
        <f>$J$22+$G$24+#REF!+$P329</f>
        <v>#REF!</v>
      </c>
      <c r="P329" s="37">
        <f>'Данные ком.оператора'!C329</f>
        <v>2528.2332069899999</v>
      </c>
    </row>
    <row r="330" spans="2:16" ht="15.75" x14ac:dyDescent="0.25">
      <c r="B330" s="33" t="str">
        <f>'Данные ком.оператора'!A330</f>
        <v>13.03.2024</v>
      </c>
      <c r="C330" s="44">
        <v>4</v>
      </c>
      <c r="D330" s="37" t="e">
        <f>$G$22+$G$24+#REF!+$P330</f>
        <v>#REF!</v>
      </c>
      <c r="E330" s="37" t="e">
        <f>$G$22+$G$24+#REF!+$P330</f>
        <v>#REF!</v>
      </c>
      <c r="F330" s="37" t="e">
        <f>$G$22+$G$24+#REF!+$P330</f>
        <v>#REF!</v>
      </c>
      <c r="G330" s="37"/>
      <c r="H330" s="37"/>
      <c r="I330" s="37"/>
      <c r="J330" s="37" t="e">
        <f>$I$22+$G$24+#REF!+$P330</f>
        <v>#REF!</v>
      </c>
      <c r="K330" s="37" t="e">
        <f>$I$22+$G$24+#REF!+$P330</f>
        <v>#REF!</v>
      </c>
      <c r="L330" s="37" t="e">
        <f>$I$22+$G$24+#REF!+$P330</f>
        <v>#REF!</v>
      </c>
      <c r="M330" s="37" t="e">
        <f>$J$22+$G$24+#REF!+$P330</f>
        <v>#REF!</v>
      </c>
      <c r="N330" s="37" t="e">
        <f>$J$22+$G$24+#REF!+$P330</f>
        <v>#REF!</v>
      </c>
      <c r="O330" s="37" t="e">
        <f>$J$22+$G$24+#REF!+$P330</f>
        <v>#REF!</v>
      </c>
      <c r="P330" s="37">
        <f>'Данные ком.оператора'!C330</f>
        <v>2548.6491428200002</v>
      </c>
    </row>
    <row r="331" spans="2:16" ht="15.75" x14ac:dyDescent="0.25">
      <c r="B331" s="33" t="str">
        <f>'Данные ком.оператора'!A331</f>
        <v>13.03.2024</v>
      </c>
      <c r="C331" s="44">
        <v>5</v>
      </c>
      <c r="D331" s="37" t="e">
        <f>$G$22+$G$24+#REF!+$P331</f>
        <v>#REF!</v>
      </c>
      <c r="E331" s="37" t="e">
        <f>$G$22+$G$24+#REF!+$P331</f>
        <v>#REF!</v>
      </c>
      <c r="F331" s="37" t="e">
        <f>$G$22+$G$24+#REF!+$P331</f>
        <v>#REF!</v>
      </c>
      <c r="G331" s="37"/>
      <c r="H331" s="37"/>
      <c r="I331" s="37"/>
      <c r="J331" s="37" t="e">
        <f>$I$22+$G$24+#REF!+$P331</f>
        <v>#REF!</v>
      </c>
      <c r="K331" s="37" t="e">
        <f>$I$22+$G$24+#REF!+$P331</f>
        <v>#REF!</v>
      </c>
      <c r="L331" s="37" t="e">
        <f>$I$22+$G$24+#REF!+$P331</f>
        <v>#REF!</v>
      </c>
      <c r="M331" s="37" t="e">
        <f>$J$22+$G$24+#REF!+$P331</f>
        <v>#REF!</v>
      </c>
      <c r="N331" s="37" t="e">
        <f>$J$22+$G$24+#REF!+$P331</f>
        <v>#REF!</v>
      </c>
      <c r="O331" s="37" t="e">
        <f>$J$22+$G$24+#REF!+$P331</f>
        <v>#REF!</v>
      </c>
      <c r="P331" s="37">
        <f>'Данные ком.оператора'!C331</f>
        <v>2587.27768315</v>
      </c>
    </row>
    <row r="332" spans="2:16" ht="15.75" x14ac:dyDescent="0.25">
      <c r="B332" s="33" t="str">
        <f>'Данные ком.оператора'!A332</f>
        <v>13.03.2024</v>
      </c>
      <c r="C332" s="44">
        <v>6</v>
      </c>
      <c r="D332" s="37" t="e">
        <f>$G$22+$G$24+#REF!+$P332</f>
        <v>#REF!</v>
      </c>
      <c r="E332" s="37" t="e">
        <f>$G$22+$G$24+#REF!+$P332</f>
        <v>#REF!</v>
      </c>
      <c r="F332" s="37" t="e">
        <f>$G$22+$G$24+#REF!+$P332</f>
        <v>#REF!</v>
      </c>
      <c r="G332" s="37"/>
      <c r="H332" s="37"/>
      <c r="I332" s="37"/>
      <c r="J332" s="37" t="e">
        <f>$I$22+$G$24+#REF!+$P332</f>
        <v>#REF!</v>
      </c>
      <c r="K332" s="37" t="e">
        <f>$I$22+$G$24+#REF!+$P332</f>
        <v>#REF!</v>
      </c>
      <c r="L332" s="37" t="e">
        <f>$I$22+$G$24+#REF!+$P332</f>
        <v>#REF!</v>
      </c>
      <c r="M332" s="37" t="e">
        <f>$J$22+$G$24+#REF!+$P332</f>
        <v>#REF!</v>
      </c>
      <c r="N332" s="37" t="e">
        <f>$J$22+$G$24+#REF!+$P332</f>
        <v>#REF!</v>
      </c>
      <c r="O332" s="37" t="e">
        <f>$J$22+$G$24+#REF!+$P332</f>
        <v>#REF!</v>
      </c>
      <c r="P332" s="37">
        <f>'Данные ком.оператора'!C332</f>
        <v>2583.29073208</v>
      </c>
    </row>
    <row r="333" spans="2:16" ht="15.75" x14ac:dyDescent="0.25">
      <c r="B333" s="33" t="str">
        <f>'Данные ком.оператора'!A333</f>
        <v>13.03.2024</v>
      </c>
      <c r="C333" s="44">
        <v>7</v>
      </c>
      <c r="D333" s="37" t="e">
        <f>$G$22+$G$24+#REF!+$P333</f>
        <v>#REF!</v>
      </c>
      <c r="E333" s="37" t="e">
        <f>$G$22+$G$24+#REF!+$P333</f>
        <v>#REF!</v>
      </c>
      <c r="F333" s="37" t="e">
        <f>$G$22+$G$24+#REF!+$P333</f>
        <v>#REF!</v>
      </c>
      <c r="G333" s="37"/>
      <c r="H333" s="37"/>
      <c r="I333" s="37"/>
      <c r="J333" s="37" t="e">
        <f>$I$22+$G$24+#REF!+$P333</f>
        <v>#REF!</v>
      </c>
      <c r="K333" s="37" t="e">
        <f>$I$22+$G$24+#REF!+$P333</f>
        <v>#REF!</v>
      </c>
      <c r="L333" s="37" t="e">
        <f>$I$22+$G$24+#REF!+$P333</f>
        <v>#REF!</v>
      </c>
      <c r="M333" s="37" t="e">
        <f>$J$22+$G$24+#REF!+$P333</f>
        <v>#REF!</v>
      </c>
      <c r="N333" s="37" t="e">
        <f>$J$22+$G$24+#REF!+$P333</f>
        <v>#REF!</v>
      </c>
      <c r="O333" s="37" t="e">
        <f>$J$22+$G$24+#REF!+$P333</f>
        <v>#REF!</v>
      </c>
      <c r="P333" s="37">
        <f>'Данные ком.оператора'!C333</f>
        <v>2539.0747575700002</v>
      </c>
    </row>
    <row r="334" spans="2:16" ht="15.75" x14ac:dyDescent="0.25">
      <c r="B334" s="33" t="str">
        <f>'Данные ком.оператора'!A334</f>
        <v>13.03.2024</v>
      </c>
      <c r="C334" s="44">
        <v>8</v>
      </c>
      <c r="D334" s="37" t="e">
        <f>$G$22+$G$24+#REF!+$P334</f>
        <v>#REF!</v>
      </c>
      <c r="E334" s="37" t="e">
        <f>$G$22+$G$24+#REF!+$P334</f>
        <v>#REF!</v>
      </c>
      <c r="F334" s="37" t="e">
        <f>$G$22+$G$24+#REF!+$P334</f>
        <v>#REF!</v>
      </c>
      <c r="G334" s="37"/>
      <c r="H334" s="37"/>
      <c r="I334" s="37"/>
      <c r="J334" s="37" t="e">
        <f>$I$22+$G$24+#REF!+$P334</f>
        <v>#REF!</v>
      </c>
      <c r="K334" s="37" t="e">
        <f>$I$22+$G$24+#REF!+$P334</f>
        <v>#REF!</v>
      </c>
      <c r="L334" s="37" t="e">
        <f>$I$22+$G$24+#REF!+$P334</f>
        <v>#REF!</v>
      </c>
      <c r="M334" s="37" t="e">
        <f>$J$22+$G$24+#REF!+$P334</f>
        <v>#REF!</v>
      </c>
      <c r="N334" s="37" t="e">
        <f>$J$22+$G$24+#REF!+$P334</f>
        <v>#REF!</v>
      </c>
      <c r="O334" s="37" t="e">
        <f>$J$22+$G$24+#REF!+$P334</f>
        <v>#REF!</v>
      </c>
      <c r="P334" s="37">
        <f>'Данные ком.оператора'!C334</f>
        <v>2453.2019035500002</v>
      </c>
    </row>
    <row r="335" spans="2:16" ht="15.75" x14ac:dyDescent="0.25">
      <c r="B335" s="33" t="str">
        <f>'Данные ком.оператора'!A335</f>
        <v>13.03.2024</v>
      </c>
      <c r="C335" s="44">
        <v>9</v>
      </c>
      <c r="D335" s="37" t="e">
        <f>$G$22+$G$24+#REF!+$P335</f>
        <v>#REF!</v>
      </c>
      <c r="E335" s="37" t="e">
        <f>$G$22+$G$24+#REF!+$P335</f>
        <v>#REF!</v>
      </c>
      <c r="F335" s="37" t="e">
        <f>$G$22+$G$24+#REF!+$P335</f>
        <v>#REF!</v>
      </c>
      <c r="G335" s="37"/>
      <c r="H335" s="37"/>
      <c r="I335" s="37"/>
      <c r="J335" s="37" t="e">
        <f>$I$22+$G$24+#REF!+$P335</f>
        <v>#REF!</v>
      </c>
      <c r="K335" s="37" t="e">
        <f>$I$22+$G$24+#REF!+$P335</f>
        <v>#REF!</v>
      </c>
      <c r="L335" s="37" t="e">
        <f>$I$22+$G$24+#REF!+$P335</f>
        <v>#REF!</v>
      </c>
      <c r="M335" s="37" t="e">
        <f>$J$22+$G$24+#REF!+$P335</f>
        <v>#REF!</v>
      </c>
      <c r="N335" s="37" t="e">
        <f>$J$22+$G$24+#REF!+$P335</f>
        <v>#REF!</v>
      </c>
      <c r="O335" s="37" t="e">
        <f>$J$22+$G$24+#REF!+$P335</f>
        <v>#REF!</v>
      </c>
      <c r="P335" s="37">
        <f>'Данные ком.оператора'!C335</f>
        <v>2275.6345690899998</v>
      </c>
    </row>
    <row r="336" spans="2:16" ht="15.75" x14ac:dyDescent="0.25">
      <c r="B336" s="33" t="str">
        <f>'Данные ком.оператора'!A336</f>
        <v>13.03.2024</v>
      </c>
      <c r="C336" s="44">
        <v>10</v>
      </c>
      <c r="D336" s="37" t="e">
        <f>$G$22+$G$24+#REF!+$P336</f>
        <v>#REF!</v>
      </c>
      <c r="E336" s="37" t="e">
        <f>$G$22+$G$24+#REF!+$P336</f>
        <v>#REF!</v>
      </c>
      <c r="F336" s="37" t="e">
        <f>$G$22+$G$24+#REF!+$P336</f>
        <v>#REF!</v>
      </c>
      <c r="G336" s="37"/>
      <c r="H336" s="37"/>
      <c r="I336" s="37"/>
      <c r="J336" s="37" t="e">
        <f>$I$22+$G$24+#REF!+$P336</f>
        <v>#REF!</v>
      </c>
      <c r="K336" s="37" t="e">
        <f>$I$22+$G$24+#REF!+$P336</f>
        <v>#REF!</v>
      </c>
      <c r="L336" s="37" t="e">
        <f>$I$22+$G$24+#REF!+$P336</f>
        <v>#REF!</v>
      </c>
      <c r="M336" s="37" t="e">
        <f>$J$22+$G$24+#REF!+$P336</f>
        <v>#REF!</v>
      </c>
      <c r="N336" s="37" t="e">
        <f>$J$22+$G$24+#REF!+$P336</f>
        <v>#REF!</v>
      </c>
      <c r="O336" s="37" t="e">
        <f>$J$22+$G$24+#REF!+$P336</f>
        <v>#REF!</v>
      </c>
      <c r="P336" s="37">
        <f>'Данные ком.оператора'!C336</f>
        <v>2151.6417266799999</v>
      </c>
    </row>
    <row r="337" spans="2:16" ht="15.75" x14ac:dyDescent="0.25">
      <c r="B337" s="33" t="str">
        <f>'Данные ком.оператора'!A337</f>
        <v>13.03.2024</v>
      </c>
      <c r="C337" s="44">
        <v>11</v>
      </c>
      <c r="D337" s="37" t="e">
        <f>$G$22+$G$24+#REF!+$P337</f>
        <v>#REF!</v>
      </c>
      <c r="E337" s="37" t="e">
        <f>$G$22+$G$24+#REF!+$P337</f>
        <v>#REF!</v>
      </c>
      <c r="F337" s="37" t="e">
        <f>$G$22+$G$24+#REF!+$P337</f>
        <v>#REF!</v>
      </c>
      <c r="G337" s="37"/>
      <c r="H337" s="37"/>
      <c r="I337" s="37"/>
      <c r="J337" s="37" t="e">
        <f>$I$22+$G$24+#REF!+$P337</f>
        <v>#REF!</v>
      </c>
      <c r="K337" s="37" t="e">
        <f>$I$22+$G$24+#REF!+$P337</f>
        <v>#REF!</v>
      </c>
      <c r="L337" s="37" t="e">
        <f>$I$22+$G$24+#REF!+$P337</f>
        <v>#REF!</v>
      </c>
      <c r="M337" s="37" t="e">
        <f>$J$22+$G$24+#REF!+$P337</f>
        <v>#REF!</v>
      </c>
      <c r="N337" s="37" t="e">
        <f>$J$22+$G$24+#REF!+$P337</f>
        <v>#REF!</v>
      </c>
      <c r="O337" s="37" t="e">
        <f>$J$22+$G$24+#REF!+$P337</f>
        <v>#REF!</v>
      </c>
      <c r="P337" s="37">
        <f>'Данные ком.оператора'!C337</f>
        <v>2161.8328071000001</v>
      </c>
    </row>
    <row r="338" spans="2:16" ht="15.75" x14ac:dyDescent="0.25">
      <c r="B338" s="33" t="str">
        <f>'Данные ком.оператора'!A338</f>
        <v>13.03.2024</v>
      </c>
      <c r="C338" s="44">
        <v>12</v>
      </c>
      <c r="D338" s="37" t="e">
        <f>$G$22+$G$24+#REF!+$P338</f>
        <v>#REF!</v>
      </c>
      <c r="E338" s="37" t="e">
        <f>$G$22+$G$24+#REF!+$P338</f>
        <v>#REF!</v>
      </c>
      <c r="F338" s="37" t="e">
        <f>$G$22+$G$24+#REF!+$P338</f>
        <v>#REF!</v>
      </c>
      <c r="G338" s="37"/>
      <c r="H338" s="37"/>
      <c r="I338" s="37"/>
      <c r="J338" s="37" t="e">
        <f>$I$22+$G$24+#REF!+$P338</f>
        <v>#REF!</v>
      </c>
      <c r="K338" s="37" t="e">
        <f>$I$22+$G$24+#REF!+$P338</f>
        <v>#REF!</v>
      </c>
      <c r="L338" s="37" t="e">
        <f>$I$22+$G$24+#REF!+$P338</f>
        <v>#REF!</v>
      </c>
      <c r="M338" s="37" t="e">
        <f>$J$22+$G$24+#REF!+$P338</f>
        <v>#REF!</v>
      </c>
      <c r="N338" s="37" t="e">
        <f>$J$22+$G$24+#REF!+$P338</f>
        <v>#REF!</v>
      </c>
      <c r="O338" s="37" t="e">
        <f>$J$22+$G$24+#REF!+$P338</f>
        <v>#REF!</v>
      </c>
      <c r="P338" s="37">
        <f>'Данные ком.оператора'!C338</f>
        <v>2257.5560110000001</v>
      </c>
    </row>
    <row r="339" spans="2:16" ht="15.75" x14ac:dyDescent="0.25">
      <c r="B339" s="33" t="str">
        <f>'Данные ком.оператора'!A339</f>
        <v>13.03.2024</v>
      </c>
      <c r="C339" s="44">
        <v>13</v>
      </c>
      <c r="D339" s="37" t="e">
        <f>$G$22+$G$24+#REF!+$P339</f>
        <v>#REF!</v>
      </c>
      <c r="E339" s="37" t="e">
        <f>$G$22+$G$24+#REF!+$P339</f>
        <v>#REF!</v>
      </c>
      <c r="F339" s="37" t="e">
        <f>$G$22+$G$24+#REF!+$P339</f>
        <v>#REF!</v>
      </c>
      <c r="G339" s="37"/>
      <c r="H339" s="37"/>
      <c r="I339" s="37"/>
      <c r="J339" s="37" t="e">
        <f>$I$22+$G$24+#REF!+$P339</f>
        <v>#REF!</v>
      </c>
      <c r="K339" s="37" t="e">
        <f>$I$22+$G$24+#REF!+$P339</f>
        <v>#REF!</v>
      </c>
      <c r="L339" s="37" t="e">
        <f>$I$22+$G$24+#REF!+$P339</f>
        <v>#REF!</v>
      </c>
      <c r="M339" s="37" t="e">
        <f>$J$22+$G$24+#REF!+$P339</f>
        <v>#REF!</v>
      </c>
      <c r="N339" s="37" t="e">
        <f>$J$22+$G$24+#REF!+$P339</f>
        <v>#REF!</v>
      </c>
      <c r="O339" s="37" t="e">
        <f>$J$22+$G$24+#REF!+$P339</f>
        <v>#REF!</v>
      </c>
      <c r="P339" s="37">
        <f>'Данные ком.оператора'!C339</f>
        <v>2285.14444675</v>
      </c>
    </row>
    <row r="340" spans="2:16" ht="15.75" x14ac:dyDescent="0.25">
      <c r="B340" s="33" t="str">
        <f>'Данные ком.оператора'!A340</f>
        <v>13.03.2024</v>
      </c>
      <c r="C340" s="44">
        <v>14</v>
      </c>
      <c r="D340" s="37" t="e">
        <f>$G$22+$G$24+#REF!+$P340</f>
        <v>#REF!</v>
      </c>
      <c r="E340" s="37" t="e">
        <f>$G$22+$G$24+#REF!+$P340</f>
        <v>#REF!</v>
      </c>
      <c r="F340" s="37" t="e">
        <f>$G$22+$G$24+#REF!+$P340</f>
        <v>#REF!</v>
      </c>
      <c r="G340" s="37"/>
      <c r="H340" s="37"/>
      <c r="I340" s="37"/>
      <c r="J340" s="37" t="e">
        <f>$I$22+$G$24+#REF!+$P340</f>
        <v>#REF!</v>
      </c>
      <c r="K340" s="37" t="e">
        <f>$I$22+$G$24+#REF!+$P340</f>
        <v>#REF!</v>
      </c>
      <c r="L340" s="37" t="e">
        <f>$I$22+$G$24+#REF!+$P340</f>
        <v>#REF!</v>
      </c>
      <c r="M340" s="37" t="e">
        <f>$J$22+$G$24+#REF!+$P340</f>
        <v>#REF!</v>
      </c>
      <c r="N340" s="37" t="e">
        <f>$J$22+$G$24+#REF!+$P340</f>
        <v>#REF!</v>
      </c>
      <c r="O340" s="37" t="e">
        <f>$J$22+$G$24+#REF!+$P340</f>
        <v>#REF!</v>
      </c>
      <c r="P340" s="37">
        <f>'Данные ком.оператора'!C340</f>
        <v>2234.47262331</v>
      </c>
    </row>
    <row r="341" spans="2:16" ht="15.75" x14ac:dyDescent="0.25">
      <c r="B341" s="33" t="str">
        <f>'Данные ком.оператора'!A341</f>
        <v>13.03.2024</v>
      </c>
      <c r="C341" s="44">
        <v>15</v>
      </c>
      <c r="D341" s="37" t="e">
        <f>$G$22+$G$24+#REF!+$P341</f>
        <v>#REF!</v>
      </c>
      <c r="E341" s="37" t="e">
        <f>$G$22+$G$24+#REF!+$P341</f>
        <v>#REF!</v>
      </c>
      <c r="F341" s="37" t="e">
        <f>$G$22+$G$24+#REF!+$P341</f>
        <v>#REF!</v>
      </c>
      <c r="G341" s="37"/>
      <c r="H341" s="37"/>
      <c r="I341" s="37"/>
      <c r="J341" s="37" t="e">
        <f>$I$22+$G$24+#REF!+$P341</f>
        <v>#REF!</v>
      </c>
      <c r="K341" s="37" t="e">
        <f>$I$22+$G$24+#REF!+$P341</f>
        <v>#REF!</v>
      </c>
      <c r="L341" s="37" t="e">
        <f>$I$22+$G$24+#REF!+$P341</f>
        <v>#REF!</v>
      </c>
      <c r="M341" s="37" t="e">
        <f>$J$22+$G$24+#REF!+$P341</f>
        <v>#REF!</v>
      </c>
      <c r="N341" s="37" t="e">
        <f>$J$22+$G$24+#REF!+$P341</f>
        <v>#REF!</v>
      </c>
      <c r="O341" s="37" t="e">
        <f>$J$22+$G$24+#REF!+$P341</f>
        <v>#REF!</v>
      </c>
      <c r="P341" s="37">
        <f>'Данные ком.оператора'!C341</f>
        <v>2185.13316209</v>
      </c>
    </row>
    <row r="342" spans="2:16" ht="15.75" x14ac:dyDescent="0.25">
      <c r="B342" s="33" t="str">
        <f>'Данные ком.оператора'!A342</f>
        <v>13.03.2024</v>
      </c>
      <c r="C342" s="44">
        <v>16</v>
      </c>
      <c r="D342" s="37" t="e">
        <f>$G$22+$G$24+#REF!+$P342</f>
        <v>#REF!</v>
      </c>
      <c r="E342" s="37" t="e">
        <f>$G$22+$G$24+#REF!+$P342</f>
        <v>#REF!</v>
      </c>
      <c r="F342" s="37" t="e">
        <f>$G$22+$G$24+#REF!+$P342</f>
        <v>#REF!</v>
      </c>
      <c r="G342" s="37"/>
      <c r="H342" s="37"/>
      <c r="I342" s="37"/>
      <c r="J342" s="37" t="e">
        <f>$I$22+$G$24+#REF!+$P342</f>
        <v>#REF!</v>
      </c>
      <c r="K342" s="37" t="e">
        <f>$I$22+$G$24+#REF!+$P342</f>
        <v>#REF!</v>
      </c>
      <c r="L342" s="37" t="e">
        <f>$I$22+$G$24+#REF!+$P342</f>
        <v>#REF!</v>
      </c>
      <c r="M342" s="37" t="e">
        <f>$J$22+$G$24+#REF!+$P342</f>
        <v>#REF!</v>
      </c>
      <c r="N342" s="37" t="e">
        <f>$J$22+$G$24+#REF!+$P342</f>
        <v>#REF!</v>
      </c>
      <c r="O342" s="37" t="e">
        <f>$J$22+$G$24+#REF!+$P342</f>
        <v>#REF!</v>
      </c>
      <c r="P342" s="37">
        <f>'Данные ком.оператора'!C342</f>
        <v>2188.7181817599999</v>
      </c>
    </row>
    <row r="343" spans="2:16" ht="15.75" x14ac:dyDescent="0.25">
      <c r="B343" s="33" t="str">
        <f>'Данные ком.оператора'!A343</f>
        <v>13.03.2024</v>
      </c>
      <c r="C343" s="44">
        <v>17</v>
      </c>
      <c r="D343" s="37" t="e">
        <f>$G$22+$G$24+#REF!+$P343</f>
        <v>#REF!</v>
      </c>
      <c r="E343" s="37" t="e">
        <f>$G$22+$G$24+#REF!+$P343</f>
        <v>#REF!</v>
      </c>
      <c r="F343" s="37" t="e">
        <f>$G$22+$G$24+#REF!+$P343</f>
        <v>#REF!</v>
      </c>
      <c r="G343" s="37"/>
      <c r="H343" s="37"/>
      <c r="I343" s="37"/>
      <c r="J343" s="37" t="e">
        <f>$I$22+$G$24+#REF!+$P343</f>
        <v>#REF!</v>
      </c>
      <c r="K343" s="37" t="e">
        <f>$I$22+$G$24+#REF!+$P343</f>
        <v>#REF!</v>
      </c>
      <c r="L343" s="37" t="e">
        <f>$I$22+$G$24+#REF!+$P343</f>
        <v>#REF!</v>
      </c>
      <c r="M343" s="37" t="e">
        <f>$J$22+$G$24+#REF!+$P343</f>
        <v>#REF!</v>
      </c>
      <c r="N343" s="37" t="e">
        <f>$J$22+$G$24+#REF!+$P343</f>
        <v>#REF!</v>
      </c>
      <c r="O343" s="37" t="e">
        <f>$J$22+$G$24+#REF!+$P343</f>
        <v>#REF!</v>
      </c>
      <c r="P343" s="37">
        <f>'Данные ком.оператора'!C343</f>
        <v>2168.1039349299999</v>
      </c>
    </row>
    <row r="344" spans="2:16" ht="15.75" x14ac:dyDescent="0.25">
      <c r="B344" s="33" t="str">
        <f>'Данные ком.оператора'!A344</f>
        <v>13.03.2024</v>
      </c>
      <c r="C344" s="44">
        <v>18</v>
      </c>
      <c r="D344" s="37" t="e">
        <f>$G$22+$G$24+#REF!+$P344</f>
        <v>#REF!</v>
      </c>
      <c r="E344" s="37" t="e">
        <f>$G$22+$G$24+#REF!+$P344</f>
        <v>#REF!</v>
      </c>
      <c r="F344" s="37" t="e">
        <f>$G$22+$G$24+#REF!+$P344</f>
        <v>#REF!</v>
      </c>
      <c r="G344" s="37"/>
      <c r="H344" s="37"/>
      <c r="I344" s="37"/>
      <c r="J344" s="37" t="e">
        <f>$I$22+$G$24+#REF!+$P344</f>
        <v>#REF!</v>
      </c>
      <c r="K344" s="37" t="e">
        <f>$I$22+$G$24+#REF!+$P344</f>
        <v>#REF!</v>
      </c>
      <c r="L344" s="37" t="e">
        <f>$I$22+$G$24+#REF!+$P344</f>
        <v>#REF!</v>
      </c>
      <c r="M344" s="37" t="e">
        <f>$J$22+$G$24+#REF!+$P344</f>
        <v>#REF!</v>
      </c>
      <c r="N344" s="37" t="e">
        <f>$J$22+$G$24+#REF!+$P344</f>
        <v>#REF!</v>
      </c>
      <c r="O344" s="37" t="e">
        <f>$J$22+$G$24+#REF!+$P344</f>
        <v>#REF!</v>
      </c>
      <c r="P344" s="37">
        <f>'Данные ком.оператора'!C344</f>
        <v>2154.9586872899999</v>
      </c>
    </row>
    <row r="345" spans="2:16" ht="15.75" x14ac:dyDescent="0.25">
      <c r="B345" s="33" t="str">
        <f>'Данные ком.оператора'!A345</f>
        <v>13.03.2024</v>
      </c>
      <c r="C345" s="44">
        <v>19</v>
      </c>
      <c r="D345" s="37" t="e">
        <f>$G$22+$G$24+#REF!+$P345</f>
        <v>#REF!</v>
      </c>
      <c r="E345" s="37" t="e">
        <f>$G$22+$G$24+#REF!+$P345</f>
        <v>#REF!</v>
      </c>
      <c r="F345" s="37" t="e">
        <f>$G$22+$G$24+#REF!+$P345</f>
        <v>#REF!</v>
      </c>
      <c r="G345" s="37"/>
      <c r="H345" s="37"/>
      <c r="I345" s="37"/>
      <c r="J345" s="37" t="e">
        <f>$I$22+$G$24+#REF!+$P345</f>
        <v>#REF!</v>
      </c>
      <c r="K345" s="37" t="e">
        <f>$I$22+$G$24+#REF!+$P345</f>
        <v>#REF!</v>
      </c>
      <c r="L345" s="37" t="e">
        <f>$I$22+$G$24+#REF!+$P345</f>
        <v>#REF!</v>
      </c>
      <c r="M345" s="37" t="e">
        <f>$J$22+$G$24+#REF!+$P345</f>
        <v>#REF!</v>
      </c>
      <c r="N345" s="37" t="e">
        <f>$J$22+$G$24+#REF!+$P345</f>
        <v>#REF!</v>
      </c>
      <c r="O345" s="37" t="e">
        <f>$J$22+$G$24+#REF!+$P345</f>
        <v>#REF!</v>
      </c>
      <c r="P345" s="37">
        <f>'Данные ком.оператора'!C345</f>
        <v>2152.2547069000002</v>
      </c>
    </row>
    <row r="346" spans="2:16" ht="15.75" x14ac:dyDescent="0.25">
      <c r="B346" s="33" t="str">
        <f>'Данные ком.оператора'!A346</f>
        <v>13.03.2024</v>
      </c>
      <c r="C346" s="44">
        <v>20</v>
      </c>
      <c r="D346" s="37" t="e">
        <f>$G$22+$G$24+#REF!+$P346</f>
        <v>#REF!</v>
      </c>
      <c r="E346" s="37" t="e">
        <f>$G$22+$G$24+#REF!+$P346</f>
        <v>#REF!</v>
      </c>
      <c r="F346" s="37" t="e">
        <f>$G$22+$G$24+#REF!+$P346</f>
        <v>#REF!</v>
      </c>
      <c r="G346" s="37"/>
      <c r="H346" s="37"/>
      <c r="I346" s="37"/>
      <c r="J346" s="37" t="e">
        <f>$I$22+$G$24+#REF!+$P346</f>
        <v>#REF!</v>
      </c>
      <c r="K346" s="37" t="e">
        <f>$I$22+$G$24+#REF!+$P346</f>
        <v>#REF!</v>
      </c>
      <c r="L346" s="37" t="e">
        <f>$I$22+$G$24+#REF!+$P346</f>
        <v>#REF!</v>
      </c>
      <c r="M346" s="37" t="e">
        <f>$J$22+$G$24+#REF!+$P346</f>
        <v>#REF!</v>
      </c>
      <c r="N346" s="37" t="e">
        <f>$J$22+$G$24+#REF!+$P346</f>
        <v>#REF!</v>
      </c>
      <c r="O346" s="37" t="e">
        <f>$J$22+$G$24+#REF!+$P346</f>
        <v>#REF!</v>
      </c>
      <c r="P346" s="37">
        <f>'Данные ком.оператора'!C346</f>
        <v>2176.0632023100002</v>
      </c>
    </row>
    <row r="347" spans="2:16" ht="15.75" x14ac:dyDescent="0.25">
      <c r="B347" s="33" t="str">
        <f>'Данные ком.оператора'!A347</f>
        <v>13.03.2024</v>
      </c>
      <c r="C347" s="44">
        <v>21</v>
      </c>
      <c r="D347" s="37" t="e">
        <f>$G$22+$G$24+#REF!+$P347</f>
        <v>#REF!</v>
      </c>
      <c r="E347" s="37" t="e">
        <f>$G$22+$G$24+#REF!+$P347</f>
        <v>#REF!</v>
      </c>
      <c r="F347" s="37" t="e">
        <f>$G$22+$G$24+#REF!+$P347</f>
        <v>#REF!</v>
      </c>
      <c r="G347" s="37"/>
      <c r="H347" s="37"/>
      <c r="I347" s="37"/>
      <c r="J347" s="37" t="e">
        <f>$I$22+$G$24+#REF!+$P347</f>
        <v>#REF!</v>
      </c>
      <c r="K347" s="37" t="e">
        <f>$I$22+$G$24+#REF!+$P347</f>
        <v>#REF!</v>
      </c>
      <c r="L347" s="37" t="e">
        <f>$I$22+$G$24+#REF!+$P347</f>
        <v>#REF!</v>
      </c>
      <c r="M347" s="37" t="e">
        <f>$J$22+$G$24+#REF!+$P347</f>
        <v>#REF!</v>
      </c>
      <c r="N347" s="37" t="e">
        <f>$J$22+$G$24+#REF!+$P347</f>
        <v>#REF!</v>
      </c>
      <c r="O347" s="37" t="e">
        <f>$J$22+$G$24+#REF!+$P347</f>
        <v>#REF!</v>
      </c>
      <c r="P347" s="37">
        <f>'Данные ком.оператора'!C347</f>
        <v>2225.2294895300001</v>
      </c>
    </row>
    <row r="348" spans="2:16" ht="15.75" x14ac:dyDescent="0.25">
      <c r="B348" s="33" t="str">
        <f>'Данные ком.оператора'!A348</f>
        <v>13.03.2024</v>
      </c>
      <c r="C348" s="44">
        <v>22</v>
      </c>
      <c r="D348" s="37" t="e">
        <f>$G$22+$G$24+#REF!+$P348</f>
        <v>#REF!</v>
      </c>
      <c r="E348" s="37" t="e">
        <f>$G$22+$G$24+#REF!+$P348</f>
        <v>#REF!</v>
      </c>
      <c r="F348" s="37" t="e">
        <f>$G$22+$G$24+#REF!+$P348</f>
        <v>#REF!</v>
      </c>
      <c r="G348" s="37"/>
      <c r="H348" s="37"/>
      <c r="I348" s="37"/>
      <c r="J348" s="37" t="e">
        <f>$I$22+$G$24+#REF!+$P348</f>
        <v>#REF!</v>
      </c>
      <c r="K348" s="37" t="e">
        <f>$I$22+$G$24+#REF!+$P348</f>
        <v>#REF!</v>
      </c>
      <c r="L348" s="37" t="e">
        <f>$I$22+$G$24+#REF!+$P348</f>
        <v>#REF!</v>
      </c>
      <c r="M348" s="37" t="e">
        <f>$J$22+$G$24+#REF!+$P348</f>
        <v>#REF!</v>
      </c>
      <c r="N348" s="37" t="e">
        <f>$J$22+$G$24+#REF!+$P348</f>
        <v>#REF!</v>
      </c>
      <c r="O348" s="37" t="e">
        <f>$J$22+$G$24+#REF!+$P348</f>
        <v>#REF!</v>
      </c>
      <c r="P348" s="37">
        <f>'Данные ком.оператора'!C348</f>
        <v>2213.0416505200001</v>
      </c>
    </row>
    <row r="349" spans="2:16" ht="15.75" x14ac:dyDescent="0.25">
      <c r="B349" s="33" t="str">
        <f>'Данные ком.оператора'!A349</f>
        <v>13.03.2024</v>
      </c>
      <c r="C349" s="44">
        <v>23</v>
      </c>
      <c r="D349" s="37" t="e">
        <f>$G$22+$G$24+#REF!+$P349</f>
        <v>#REF!</v>
      </c>
      <c r="E349" s="37" t="e">
        <f>$G$22+$G$24+#REF!+$P349</f>
        <v>#REF!</v>
      </c>
      <c r="F349" s="37" t="e">
        <f>$G$22+$G$24+#REF!+$P349</f>
        <v>#REF!</v>
      </c>
      <c r="G349" s="37"/>
      <c r="H349" s="37"/>
      <c r="I349" s="37"/>
      <c r="J349" s="37" t="e">
        <f>$I$22+$G$24+#REF!+$P349</f>
        <v>#REF!</v>
      </c>
      <c r="K349" s="37" t="e">
        <f>$I$22+$G$24+#REF!+$P349</f>
        <v>#REF!</v>
      </c>
      <c r="L349" s="37" t="e">
        <f>$I$22+$G$24+#REF!+$P349</f>
        <v>#REF!</v>
      </c>
      <c r="M349" s="37" t="e">
        <f>$J$22+$G$24+#REF!+$P349</f>
        <v>#REF!</v>
      </c>
      <c r="N349" s="37" t="e">
        <f>$J$22+$G$24+#REF!+$P349</f>
        <v>#REF!</v>
      </c>
      <c r="O349" s="37" t="e">
        <f>$J$22+$G$24+#REF!+$P349</f>
        <v>#REF!</v>
      </c>
      <c r="P349" s="37">
        <f>'Данные ком.оператора'!C349</f>
        <v>2142.5320881500002</v>
      </c>
    </row>
    <row r="350" spans="2:16" ht="15.75" x14ac:dyDescent="0.25">
      <c r="B350" s="33" t="str">
        <f>'Данные ком.оператора'!A350</f>
        <v>13.03.2024</v>
      </c>
      <c r="C350" s="44">
        <v>24</v>
      </c>
      <c r="D350" s="37" t="e">
        <f>$G$22+$G$24+#REF!+$P350</f>
        <v>#REF!</v>
      </c>
      <c r="E350" s="37" t="e">
        <f>$G$22+$G$24+#REF!+$P350</f>
        <v>#REF!</v>
      </c>
      <c r="F350" s="37" t="e">
        <f>$G$22+$G$24+#REF!+$P350</f>
        <v>#REF!</v>
      </c>
      <c r="G350" s="37"/>
      <c r="H350" s="37"/>
      <c r="I350" s="37"/>
      <c r="J350" s="37" t="e">
        <f>$I$22+$G$24+#REF!+$P350</f>
        <v>#REF!</v>
      </c>
      <c r="K350" s="37" t="e">
        <f>$I$22+$G$24+#REF!+$P350</f>
        <v>#REF!</v>
      </c>
      <c r="L350" s="37" t="e">
        <f>$I$22+$G$24+#REF!+$P350</f>
        <v>#REF!</v>
      </c>
      <c r="M350" s="37" t="e">
        <f>$J$22+$G$24+#REF!+$P350</f>
        <v>#REF!</v>
      </c>
      <c r="N350" s="37" t="e">
        <f>$J$22+$G$24+#REF!+$P350</f>
        <v>#REF!</v>
      </c>
      <c r="O350" s="37" t="e">
        <f>$J$22+$G$24+#REF!+$P350</f>
        <v>#REF!</v>
      </c>
      <c r="P350" s="37">
        <f>'Данные ком.оператора'!C350</f>
        <v>2319.7629808500001</v>
      </c>
    </row>
    <row r="351" spans="2:16" ht="15.75" x14ac:dyDescent="0.25">
      <c r="B351" s="33" t="str">
        <f>'Данные ком.оператора'!A351</f>
        <v>14.03.2024</v>
      </c>
      <c r="C351" s="44">
        <v>1</v>
      </c>
      <c r="D351" s="37" t="e">
        <f>$G$22+$G$24+#REF!+$P351</f>
        <v>#REF!</v>
      </c>
      <c r="E351" s="37" t="e">
        <f>$G$22+$G$24+#REF!+$P351</f>
        <v>#REF!</v>
      </c>
      <c r="F351" s="37" t="e">
        <f>$G$22+$G$24+#REF!+$P351</f>
        <v>#REF!</v>
      </c>
      <c r="G351" s="37"/>
      <c r="H351" s="37"/>
      <c r="I351" s="37"/>
      <c r="J351" s="37" t="e">
        <f>$I$22+$G$24+#REF!+$P351</f>
        <v>#REF!</v>
      </c>
      <c r="K351" s="37" t="e">
        <f>$I$22+$G$24+#REF!+$P351</f>
        <v>#REF!</v>
      </c>
      <c r="L351" s="37" t="e">
        <f>$I$22+$G$24+#REF!+$P351</f>
        <v>#REF!</v>
      </c>
      <c r="M351" s="37" t="e">
        <f>$J$22+$G$24+#REF!+$P351</f>
        <v>#REF!</v>
      </c>
      <c r="N351" s="37" t="e">
        <f>$J$22+$G$24+#REF!+$P351</f>
        <v>#REF!</v>
      </c>
      <c r="O351" s="37" t="e">
        <f>$J$22+$G$24+#REF!+$P351</f>
        <v>#REF!</v>
      </c>
      <c r="P351" s="37">
        <f>'Данные ком.оператора'!C351</f>
        <v>2490.0704168900002</v>
      </c>
    </row>
    <row r="352" spans="2:16" ht="15.75" x14ac:dyDescent="0.25">
      <c r="B352" s="33" t="str">
        <f>'Данные ком.оператора'!A352</f>
        <v>14.03.2024</v>
      </c>
      <c r="C352" s="44">
        <v>2</v>
      </c>
      <c r="D352" s="37" t="e">
        <f>$G$22+$G$24+#REF!+$P352</f>
        <v>#REF!</v>
      </c>
      <c r="E352" s="37" t="e">
        <f>$G$22+$G$24+#REF!+$P352</f>
        <v>#REF!</v>
      </c>
      <c r="F352" s="37" t="e">
        <f>$G$22+$G$24+#REF!+$P352</f>
        <v>#REF!</v>
      </c>
      <c r="G352" s="37"/>
      <c r="H352" s="37"/>
      <c r="I352" s="37"/>
      <c r="J352" s="37" t="e">
        <f>$I$22+$G$24+#REF!+$P352</f>
        <v>#REF!</v>
      </c>
      <c r="K352" s="37" t="e">
        <f>$I$22+$G$24+#REF!+$P352</f>
        <v>#REF!</v>
      </c>
      <c r="L352" s="37" t="e">
        <f>$I$22+$G$24+#REF!+$P352</f>
        <v>#REF!</v>
      </c>
      <c r="M352" s="37" t="e">
        <f>$J$22+$G$24+#REF!+$P352</f>
        <v>#REF!</v>
      </c>
      <c r="N352" s="37" t="e">
        <f>$J$22+$G$24+#REF!+$P352</f>
        <v>#REF!</v>
      </c>
      <c r="O352" s="37" t="e">
        <f>$J$22+$G$24+#REF!+$P352</f>
        <v>#REF!</v>
      </c>
      <c r="P352" s="37">
        <f>'Данные ком.оператора'!C352</f>
        <v>2564.1738284200001</v>
      </c>
    </row>
    <row r="353" spans="2:16" ht="15.75" x14ac:dyDescent="0.25">
      <c r="B353" s="33" t="str">
        <f>'Данные ком.оператора'!A353</f>
        <v>14.03.2024</v>
      </c>
      <c r="C353" s="44">
        <v>3</v>
      </c>
      <c r="D353" s="37" t="e">
        <f>$G$22+$G$24+#REF!+$P353</f>
        <v>#REF!</v>
      </c>
      <c r="E353" s="37" t="e">
        <f>$G$22+$G$24+#REF!+$P353</f>
        <v>#REF!</v>
      </c>
      <c r="F353" s="37" t="e">
        <f>$G$22+$G$24+#REF!+$P353</f>
        <v>#REF!</v>
      </c>
      <c r="G353" s="37"/>
      <c r="H353" s="37"/>
      <c r="I353" s="37"/>
      <c r="J353" s="37" t="e">
        <f>$I$22+$G$24+#REF!+$P353</f>
        <v>#REF!</v>
      </c>
      <c r="K353" s="37" t="e">
        <f>$I$22+$G$24+#REF!+$P353</f>
        <v>#REF!</v>
      </c>
      <c r="L353" s="37" t="e">
        <f>$I$22+$G$24+#REF!+$P353</f>
        <v>#REF!</v>
      </c>
      <c r="M353" s="37" t="e">
        <f>$J$22+$G$24+#REF!+$P353</f>
        <v>#REF!</v>
      </c>
      <c r="N353" s="37" t="e">
        <f>$J$22+$G$24+#REF!+$P353</f>
        <v>#REF!</v>
      </c>
      <c r="O353" s="37" t="e">
        <f>$J$22+$G$24+#REF!+$P353</f>
        <v>#REF!</v>
      </c>
      <c r="P353" s="37">
        <f>'Данные ком.оператора'!C353</f>
        <v>2622.2565302200001</v>
      </c>
    </row>
    <row r="354" spans="2:16" ht="15.75" x14ac:dyDescent="0.25">
      <c r="B354" s="33" t="str">
        <f>'Данные ком.оператора'!A354</f>
        <v>14.03.2024</v>
      </c>
      <c r="C354" s="44">
        <v>4</v>
      </c>
      <c r="D354" s="37" t="e">
        <f>$G$22+$G$24+#REF!+$P354</f>
        <v>#REF!</v>
      </c>
      <c r="E354" s="37" t="e">
        <f>$G$22+$G$24+#REF!+$P354</f>
        <v>#REF!</v>
      </c>
      <c r="F354" s="37" t="e">
        <f>$G$22+$G$24+#REF!+$P354</f>
        <v>#REF!</v>
      </c>
      <c r="G354" s="37"/>
      <c r="H354" s="37"/>
      <c r="I354" s="37"/>
      <c r="J354" s="37" t="e">
        <f>$I$22+$G$24+#REF!+$P354</f>
        <v>#REF!</v>
      </c>
      <c r="K354" s="37" t="e">
        <f>$I$22+$G$24+#REF!+$P354</f>
        <v>#REF!</v>
      </c>
      <c r="L354" s="37" t="e">
        <f>$I$22+$G$24+#REF!+$P354</f>
        <v>#REF!</v>
      </c>
      <c r="M354" s="37" t="e">
        <f>$J$22+$G$24+#REF!+$P354</f>
        <v>#REF!</v>
      </c>
      <c r="N354" s="37" t="e">
        <f>$J$22+$G$24+#REF!+$P354</f>
        <v>#REF!</v>
      </c>
      <c r="O354" s="37" t="e">
        <f>$J$22+$G$24+#REF!+$P354</f>
        <v>#REF!</v>
      </c>
      <c r="P354" s="37">
        <f>'Данные ком.оператора'!C354</f>
        <v>2655.9009355899998</v>
      </c>
    </row>
    <row r="355" spans="2:16" ht="15.75" x14ac:dyDescent="0.25">
      <c r="B355" s="33" t="str">
        <f>'Данные ком.оператора'!A355</f>
        <v>14.03.2024</v>
      </c>
      <c r="C355" s="44">
        <v>5</v>
      </c>
      <c r="D355" s="37" t="e">
        <f>$G$22+$G$24+#REF!+$P355</f>
        <v>#REF!</v>
      </c>
      <c r="E355" s="37" t="e">
        <f>$G$22+$G$24+#REF!+$P355</f>
        <v>#REF!</v>
      </c>
      <c r="F355" s="37" t="e">
        <f>$G$22+$G$24+#REF!+$P355</f>
        <v>#REF!</v>
      </c>
      <c r="G355" s="37"/>
      <c r="H355" s="37"/>
      <c r="I355" s="37"/>
      <c r="J355" s="37" t="e">
        <f>$I$22+$G$24+#REF!+$P355</f>
        <v>#REF!</v>
      </c>
      <c r="K355" s="37" t="e">
        <f>$I$22+$G$24+#REF!+$P355</f>
        <v>#REF!</v>
      </c>
      <c r="L355" s="37" t="e">
        <f>$I$22+$G$24+#REF!+$P355</f>
        <v>#REF!</v>
      </c>
      <c r="M355" s="37" t="e">
        <f>$J$22+$G$24+#REF!+$P355</f>
        <v>#REF!</v>
      </c>
      <c r="N355" s="37" t="e">
        <f>$J$22+$G$24+#REF!+$P355</f>
        <v>#REF!</v>
      </c>
      <c r="O355" s="37" t="e">
        <f>$J$22+$G$24+#REF!+$P355</f>
        <v>#REF!</v>
      </c>
      <c r="P355" s="37">
        <f>'Данные ком.оператора'!C355</f>
        <v>2680.2866093299999</v>
      </c>
    </row>
    <row r="356" spans="2:16" ht="15.75" x14ac:dyDescent="0.25">
      <c r="B356" s="33" t="str">
        <f>'Данные ком.оператора'!A356</f>
        <v>14.03.2024</v>
      </c>
      <c r="C356" s="44">
        <v>6</v>
      </c>
      <c r="D356" s="37" t="e">
        <f>$G$22+$G$24+#REF!+$P356</f>
        <v>#REF!</v>
      </c>
      <c r="E356" s="37" t="e">
        <f>$G$22+$G$24+#REF!+$P356</f>
        <v>#REF!</v>
      </c>
      <c r="F356" s="37" t="e">
        <f>$G$22+$G$24+#REF!+$P356</f>
        <v>#REF!</v>
      </c>
      <c r="G356" s="37"/>
      <c r="H356" s="37"/>
      <c r="I356" s="37"/>
      <c r="J356" s="37" t="e">
        <f>$I$22+$G$24+#REF!+$P356</f>
        <v>#REF!</v>
      </c>
      <c r="K356" s="37" t="e">
        <f>$I$22+$G$24+#REF!+$P356</f>
        <v>#REF!</v>
      </c>
      <c r="L356" s="37" t="e">
        <f>$I$22+$G$24+#REF!+$P356</f>
        <v>#REF!</v>
      </c>
      <c r="M356" s="37" t="e">
        <f>$J$22+$G$24+#REF!+$P356</f>
        <v>#REF!</v>
      </c>
      <c r="N356" s="37" t="e">
        <f>$J$22+$G$24+#REF!+$P356</f>
        <v>#REF!</v>
      </c>
      <c r="O356" s="37" t="e">
        <f>$J$22+$G$24+#REF!+$P356</f>
        <v>#REF!</v>
      </c>
      <c r="P356" s="37">
        <f>'Данные ком.оператора'!C356</f>
        <v>2691.0613798499999</v>
      </c>
    </row>
    <row r="357" spans="2:16" ht="15.75" x14ac:dyDescent="0.25">
      <c r="B357" s="33" t="str">
        <f>'Данные ком.оператора'!A357</f>
        <v>14.03.2024</v>
      </c>
      <c r="C357" s="44">
        <v>7</v>
      </c>
      <c r="D357" s="37" t="e">
        <f>$G$22+$G$24+#REF!+$P357</f>
        <v>#REF!</v>
      </c>
      <c r="E357" s="37" t="e">
        <f>$G$22+$G$24+#REF!+$P357</f>
        <v>#REF!</v>
      </c>
      <c r="F357" s="37" t="e">
        <f>$G$22+$G$24+#REF!+$P357</f>
        <v>#REF!</v>
      </c>
      <c r="G357" s="37"/>
      <c r="H357" s="37"/>
      <c r="I357" s="37"/>
      <c r="J357" s="37" t="e">
        <f>$I$22+$G$24+#REF!+$P357</f>
        <v>#REF!</v>
      </c>
      <c r="K357" s="37" t="e">
        <f>$I$22+$G$24+#REF!+$P357</f>
        <v>#REF!</v>
      </c>
      <c r="L357" s="37" t="e">
        <f>$I$22+$G$24+#REF!+$P357</f>
        <v>#REF!</v>
      </c>
      <c r="M357" s="37" t="e">
        <f>$J$22+$G$24+#REF!+$P357</f>
        <v>#REF!</v>
      </c>
      <c r="N357" s="37" t="e">
        <f>$J$22+$G$24+#REF!+$P357</f>
        <v>#REF!</v>
      </c>
      <c r="O357" s="37" t="e">
        <f>$J$22+$G$24+#REF!+$P357</f>
        <v>#REF!</v>
      </c>
      <c r="P357" s="37">
        <f>'Данные ком.оператора'!C357</f>
        <v>2644.5054959600002</v>
      </c>
    </row>
    <row r="358" spans="2:16" ht="15.75" x14ac:dyDescent="0.25">
      <c r="B358" s="33" t="str">
        <f>'Данные ком.оператора'!A358</f>
        <v>14.03.2024</v>
      </c>
      <c r="C358" s="44">
        <v>8</v>
      </c>
      <c r="D358" s="37" t="e">
        <f>$G$22+$G$24+#REF!+$P358</f>
        <v>#REF!</v>
      </c>
      <c r="E358" s="37" t="e">
        <f>$G$22+$G$24+#REF!+$P358</f>
        <v>#REF!</v>
      </c>
      <c r="F358" s="37" t="e">
        <f>$G$22+$G$24+#REF!+$P358</f>
        <v>#REF!</v>
      </c>
      <c r="G358" s="37"/>
      <c r="H358" s="37"/>
      <c r="I358" s="37"/>
      <c r="J358" s="37" t="e">
        <f>$I$22+$G$24+#REF!+$P358</f>
        <v>#REF!</v>
      </c>
      <c r="K358" s="37" t="e">
        <f>$I$22+$G$24+#REF!+$P358</f>
        <v>#REF!</v>
      </c>
      <c r="L358" s="37" t="e">
        <f>$I$22+$G$24+#REF!+$P358</f>
        <v>#REF!</v>
      </c>
      <c r="M358" s="37" t="e">
        <f>$J$22+$G$24+#REF!+$P358</f>
        <v>#REF!</v>
      </c>
      <c r="N358" s="37" t="e">
        <f>$J$22+$G$24+#REF!+$P358</f>
        <v>#REF!</v>
      </c>
      <c r="O358" s="37" t="e">
        <f>$J$22+$G$24+#REF!+$P358</f>
        <v>#REF!</v>
      </c>
      <c r="P358" s="37">
        <f>'Данные ком.оператора'!C358</f>
        <v>2564.8918426999999</v>
      </c>
    </row>
    <row r="359" spans="2:16" ht="15.75" x14ac:dyDescent="0.25">
      <c r="B359" s="33" t="str">
        <f>'Данные ком.оператора'!A359</f>
        <v>14.03.2024</v>
      </c>
      <c r="C359" s="44">
        <v>9</v>
      </c>
      <c r="D359" s="37" t="e">
        <f>$G$22+$G$24+#REF!+$P359</f>
        <v>#REF!</v>
      </c>
      <c r="E359" s="37" t="e">
        <f>$G$22+$G$24+#REF!+$P359</f>
        <v>#REF!</v>
      </c>
      <c r="F359" s="37" t="e">
        <f>$G$22+$G$24+#REF!+$P359</f>
        <v>#REF!</v>
      </c>
      <c r="G359" s="37"/>
      <c r="H359" s="37"/>
      <c r="I359" s="37"/>
      <c r="J359" s="37" t="e">
        <f>$I$22+$G$24+#REF!+$P359</f>
        <v>#REF!</v>
      </c>
      <c r="K359" s="37" t="e">
        <f>$I$22+$G$24+#REF!+$P359</f>
        <v>#REF!</v>
      </c>
      <c r="L359" s="37" t="e">
        <f>$I$22+$G$24+#REF!+$P359</f>
        <v>#REF!</v>
      </c>
      <c r="M359" s="37" t="e">
        <f>$J$22+$G$24+#REF!+$P359</f>
        <v>#REF!</v>
      </c>
      <c r="N359" s="37" t="e">
        <f>$J$22+$G$24+#REF!+$P359</f>
        <v>#REF!</v>
      </c>
      <c r="O359" s="37" t="e">
        <f>$J$22+$G$24+#REF!+$P359</f>
        <v>#REF!</v>
      </c>
      <c r="P359" s="37">
        <f>'Данные ком.оператора'!C359</f>
        <v>2346.8249199400002</v>
      </c>
    </row>
    <row r="360" spans="2:16" ht="15.75" x14ac:dyDescent="0.25">
      <c r="B360" s="33" t="str">
        <f>'Данные ком.оператора'!A360</f>
        <v>14.03.2024</v>
      </c>
      <c r="C360" s="44">
        <v>10</v>
      </c>
      <c r="D360" s="37" t="e">
        <f>$G$22+$G$24+#REF!+$P360</f>
        <v>#REF!</v>
      </c>
      <c r="E360" s="37" t="e">
        <f>$G$22+$G$24+#REF!+$P360</f>
        <v>#REF!</v>
      </c>
      <c r="F360" s="37" t="e">
        <f>$G$22+$G$24+#REF!+$P360</f>
        <v>#REF!</v>
      </c>
      <c r="G360" s="37"/>
      <c r="H360" s="37"/>
      <c r="I360" s="37"/>
      <c r="J360" s="37" t="e">
        <f>$I$22+$G$24+#REF!+$P360</f>
        <v>#REF!</v>
      </c>
      <c r="K360" s="37" t="e">
        <f>$I$22+$G$24+#REF!+$P360</f>
        <v>#REF!</v>
      </c>
      <c r="L360" s="37" t="e">
        <f>$I$22+$G$24+#REF!+$P360</f>
        <v>#REF!</v>
      </c>
      <c r="M360" s="37" t="e">
        <f>$J$22+$G$24+#REF!+$P360</f>
        <v>#REF!</v>
      </c>
      <c r="N360" s="37" t="e">
        <f>$J$22+$G$24+#REF!+$P360</f>
        <v>#REF!</v>
      </c>
      <c r="O360" s="37" t="e">
        <f>$J$22+$G$24+#REF!+$P360</f>
        <v>#REF!</v>
      </c>
      <c r="P360" s="37">
        <f>'Данные ком.оператора'!C360</f>
        <v>2151.8683167300001</v>
      </c>
    </row>
    <row r="361" spans="2:16" ht="15.75" x14ac:dyDescent="0.25">
      <c r="B361" s="33" t="str">
        <f>'Данные ком.оператора'!A361</f>
        <v>14.03.2024</v>
      </c>
      <c r="C361" s="44">
        <v>11</v>
      </c>
      <c r="D361" s="37" t="e">
        <f>$G$22+$G$24+#REF!+$P361</f>
        <v>#REF!</v>
      </c>
      <c r="E361" s="37" t="e">
        <f>$G$22+$G$24+#REF!+$P361</f>
        <v>#REF!</v>
      </c>
      <c r="F361" s="37" t="e">
        <f>$G$22+$G$24+#REF!+$P361</f>
        <v>#REF!</v>
      </c>
      <c r="G361" s="37"/>
      <c r="H361" s="37"/>
      <c r="I361" s="37"/>
      <c r="J361" s="37" t="e">
        <f>$I$22+$G$24+#REF!+$P361</f>
        <v>#REF!</v>
      </c>
      <c r="K361" s="37" t="e">
        <f>$I$22+$G$24+#REF!+$P361</f>
        <v>#REF!</v>
      </c>
      <c r="L361" s="37" t="e">
        <f>$I$22+$G$24+#REF!+$P361</f>
        <v>#REF!</v>
      </c>
      <c r="M361" s="37" t="e">
        <f>$J$22+$G$24+#REF!+$P361</f>
        <v>#REF!</v>
      </c>
      <c r="N361" s="37" t="e">
        <f>$J$22+$G$24+#REF!+$P361</f>
        <v>#REF!</v>
      </c>
      <c r="O361" s="37" t="e">
        <f>$J$22+$G$24+#REF!+$P361</f>
        <v>#REF!</v>
      </c>
      <c r="P361" s="37">
        <f>'Данные ком.оператора'!C361</f>
        <v>2191.8322146599999</v>
      </c>
    </row>
    <row r="362" spans="2:16" ht="15.75" x14ac:dyDescent="0.25">
      <c r="B362" s="33" t="str">
        <f>'Данные ком.оператора'!A362</f>
        <v>14.03.2024</v>
      </c>
      <c r="C362" s="44">
        <v>12</v>
      </c>
      <c r="D362" s="37" t="e">
        <f>$G$22+$G$24+#REF!+$P362</f>
        <v>#REF!</v>
      </c>
      <c r="E362" s="37" t="e">
        <f>$G$22+$G$24+#REF!+$P362</f>
        <v>#REF!</v>
      </c>
      <c r="F362" s="37" t="e">
        <f>$G$22+$G$24+#REF!+$P362</f>
        <v>#REF!</v>
      </c>
      <c r="G362" s="37"/>
      <c r="H362" s="37"/>
      <c r="I362" s="37"/>
      <c r="J362" s="37" t="e">
        <f>$I$22+$G$24+#REF!+$P362</f>
        <v>#REF!</v>
      </c>
      <c r="K362" s="37" t="e">
        <f>$I$22+$G$24+#REF!+$P362</f>
        <v>#REF!</v>
      </c>
      <c r="L362" s="37" t="e">
        <f>$I$22+$G$24+#REF!+$P362</f>
        <v>#REF!</v>
      </c>
      <c r="M362" s="37" t="e">
        <f>$J$22+$G$24+#REF!+$P362</f>
        <v>#REF!</v>
      </c>
      <c r="N362" s="37" t="e">
        <f>$J$22+$G$24+#REF!+$P362</f>
        <v>#REF!</v>
      </c>
      <c r="O362" s="37" t="e">
        <f>$J$22+$G$24+#REF!+$P362</f>
        <v>#REF!</v>
      </c>
      <c r="P362" s="37">
        <f>'Данные ком.оператора'!C362</f>
        <v>2273.86812031</v>
      </c>
    </row>
    <row r="363" spans="2:16" ht="15.75" x14ac:dyDescent="0.25">
      <c r="B363" s="33" t="str">
        <f>'Данные ком.оператора'!A363</f>
        <v>14.03.2024</v>
      </c>
      <c r="C363" s="44">
        <v>13</v>
      </c>
      <c r="D363" s="37" t="e">
        <f>$G$22+$G$24+#REF!+$P363</f>
        <v>#REF!</v>
      </c>
      <c r="E363" s="37" t="e">
        <f>$G$22+$G$24+#REF!+$P363</f>
        <v>#REF!</v>
      </c>
      <c r="F363" s="37" t="e">
        <f>$G$22+$G$24+#REF!+$P363</f>
        <v>#REF!</v>
      </c>
      <c r="G363" s="37"/>
      <c r="H363" s="37"/>
      <c r="I363" s="37"/>
      <c r="J363" s="37" t="e">
        <f>$I$22+$G$24+#REF!+$P363</f>
        <v>#REF!</v>
      </c>
      <c r="K363" s="37" t="e">
        <f>$I$22+$G$24+#REF!+$P363</f>
        <v>#REF!</v>
      </c>
      <c r="L363" s="37" t="e">
        <f>$I$22+$G$24+#REF!+$P363</f>
        <v>#REF!</v>
      </c>
      <c r="M363" s="37" t="e">
        <f>$J$22+$G$24+#REF!+$P363</f>
        <v>#REF!</v>
      </c>
      <c r="N363" s="37" t="e">
        <f>$J$22+$G$24+#REF!+$P363</f>
        <v>#REF!</v>
      </c>
      <c r="O363" s="37" t="e">
        <f>$J$22+$G$24+#REF!+$P363</f>
        <v>#REF!</v>
      </c>
      <c r="P363" s="37">
        <f>'Данные ком.оператора'!C363</f>
        <v>2288.1886699500001</v>
      </c>
    </row>
    <row r="364" spans="2:16" ht="15.75" x14ac:dyDescent="0.25">
      <c r="B364" s="33" t="str">
        <f>'Данные ком.оператора'!A364</f>
        <v>14.03.2024</v>
      </c>
      <c r="C364" s="44">
        <v>14</v>
      </c>
      <c r="D364" s="37" t="e">
        <f>$G$22+$G$24+#REF!+$P364</f>
        <v>#REF!</v>
      </c>
      <c r="E364" s="37" t="e">
        <f>$G$22+$G$24+#REF!+$P364</f>
        <v>#REF!</v>
      </c>
      <c r="F364" s="37" t="e">
        <f>$G$22+$G$24+#REF!+$P364</f>
        <v>#REF!</v>
      </c>
      <c r="G364" s="37"/>
      <c r="H364" s="37"/>
      <c r="I364" s="37"/>
      <c r="J364" s="37" t="e">
        <f>$I$22+$G$24+#REF!+$P364</f>
        <v>#REF!</v>
      </c>
      <c r="K364" s="37" t="e">
        <f>$I$22+$G$24+#REF!+$P364</f>
        <v>#REF!</v>
      </c>
      <c r="L364" s="37" t="e">
        <f>$I$22+$G$24+#REF!+$P364</f>
        <v>#REF!</v>
      </c>
      <c r="M364" s="37" t="e">
        <f>$J$22+$G$24+#REF!+$P364</f>
        <v>#REF!</v>
      </c>
      <c r="N364" s="37" t="e">
        <f>$J$22+$G$24+#REF!+$P364</f>
        <v>#REF!</v>
      </c>
      <c r="O364" s="37" t="e">
        <f>$J$22+$G$24+#REF!+$P364</f>
        <v>#REF!</v>
      </c>
      <c r="P364" s="37">
        <f>'Данные ком.оператора'!C364</f>
        <v>2254.9148881599999</v>
      </c>
    </row>
    <row r="365" spans="2:16" ht="15.75" x14ac:dyDescent="0.25">
      <c r="B365" s="33" t="str">
        <f>'Данные ком.оператора'!A365</f>
        <v>14.03.2024</v>
      </c>
      <c r="C365" s="44">
        <v>15</v>
      </c>
      <c r="D365" s="37" t="e">
        <f>$G$22+$G$24+#REF!+$P365</f>
        <v>#REF!</v>
      </c>
      <c r="E365" s="37" t="e">
        <f>$G$22+$G$24+#REF!+$P365</f>
        <v>#REF!</v>
      </c>
      <c r="F365" s="37" t="e">
        <f>$G$22+$G$24+#REF!+$P365</f>
        <v>#REF!</v>
      </c>
      <c r="G365" s="37"/>
      <c r="H365" s="37"/>
      <c r="I365" s="37"/>
      <c r="J365" s="37" t="e">
        <f>$I$22+$G$24+#REF!+$P365</f>
        <v>#REF!</v>
      </c>
      <c r="K365" s="37" t="e">
        <f>$I$22+$G$24+#REF!+$P365</f>
        <v>#REF!</v>
      </c>
      <c r="L365" s="37" t="e">
        <f>$I$22+$G$24+#REF!+$P365</f>
        <v>#REF!</v>
      </c>
      <c r="M365" s="37" t="e">
        <f>$J$22+$G$24+#REF!+$P365</f>
        <v>#REF!</v>
      </c>
      <c r="N365" s="37" t="e">
        <f>$J$22+$G$24+#REF!+$P365</f>
        <v>#REF!</v>
      </c>
      <c r="O365" s="37" t="e">
        <f>$J$22+$G$24+#REF!+$P365</f>
        <v>#REF!</v>
      </c>
      <c r="P365" s="37">
        <f>'Данные ком.оператора'!C365</f>
        <v>2239.2112300200001</v>
      </c>
    </row>
    <row r="366" spans="2:16" ht="15.75" x14ac:dyDescent="0.25">
      <c r="B366" s="33" t="str">
        <f>'Данные ком.оператора'!A366</f>
        <v>14.03.2024</v>
      </c>
      <c r="C366" s="44">
        <v>16</v>
      </c>
      <c r="D366" s="37" t="e">
        <f>$G$22+$G$24+#REF!+$P366</f>
        <v>#REF!</v>
      </c>
      <c r="E366" s="37" t="e">
        <f>$G$22+$G$24+#REF!+$P366</f>
        <v>#REF!</v>
      </c>
      <c r="F366" s="37" t="e">
        <f>$G$22+$G$24+#REF!+$P366</f>
        <v>#REF!</v>
      </c>
      <c r="G366" s="37"/>
      <c r="H366" s="37"/>
      <c r="I366" s="37"/>
      <c r="J366" s="37" t="e">
        <f>$I$22+$G$24+#REF!+$P366</f>
        <v>#REF!</v>
      </c>
      <c r="K366" s="37" t="e">
        <f>$I$22+$G$24+#REF!+$P366</f>
        <v>#REF!</v>
      </c>
      <c r="L366" s="37" t="e">
        <f>$I$22+$G$24+#REF!+$P366</f>
        <v>#REF!</v>
      </c>
      <c r="M366" s="37" t="e">
        <f>$J$22+$G$24+#REF!+$P366</f>
        <v>#REF!</v>
      </c>
      <c r="N366" s="37" t="e">
        <f>$J$22+$G$24+#REF!+$P366</f>
        <v>#REF!</v>
      </c>
      <c r="O366" s="37" t="e">
        <f>$J$22+$G$24+#REF!+$P366</f>
        <v>#REF!</v>
      </c>
      <c r="P366" s="37">
        <f>'Данные ком.оператора'!C366</f>
        <v>2220.3165380599999</v>
      </c>
    </row>
    <row r="367" spans="2:16" ht="15.75" x14ac:dyDescent="0.25">
      <c r="B367" s="33" t="str">
        <f>'Данные ком.оператора'!A367</f>
        <v>14.03.2024</v>
      </c>
      <c r="C367" s="44">
        <v>17</v>
      </c>
      <c r="D367" s="37" t="e">
        <f>$G$22+$G$24+#REF!+$P367</f>
        <v>#REF!</v>
      </c>
      <c r="E367" s="37" t="e">
        <f>$G$22+$G$24+#REF!+$P367</f>
        <v>#REF!</v>
      </c>
      <c r="F367" s="37" t="e">
        <f>$G$22+$G$24+#REF!+$P367</f>
        <v>#REF!</v>
      </c>
      <c r="G367" s="37"/>
      <c r="H367" s="37"/>
      <c r="I367" s="37"/>
      <c r="J367" s="37" t="e">
        <f>$I$22+$G$24+#REF!+$P367</f>
        <v>#REF!</v>
      </c>
      <c r="K367" s="37" t="e">
        <f>$I$22+$G$24+#REF!+$P367</f>
        <v>#REF!</v>
      </c>
      <c r="L367" s="37" t="e">
        <f>$I$22+$G$24+#REF!+$P367</f>
        <v>#REF!</v>
      </c>
      <c r="M367" s="37" t="e">
        <f>$J$22+$G$24+#REF!+$P367</f>
        <v>#REF!</v>
      </c>
      <c r="N367" s="37" t="e">
        <f>$J$22+$G$24+#REF!+$P367</f>
        <v>#REF!</v>
      </c>
      <c r="O367" s="37" t="e">
        <f>$J$22+$G$24+#REF!+$P367</f>
        <v>#REF!</v>
      </c>
      <c r="P367" s="37">
        <f>'Данные ком.оператора'!C367</f>
        <v>2204.0189859000002</v>
      </c>
    </row>
    <row r="368" spans="2:16" ht="15.75" x14ac:dyDescent="0.25">
      <c r="B368" s="33" t="str">
        <f>'Данные ком.оператора'!A368</f>
        <v>14.03.2024</v>
      </c>
      <c r="C368" s="44">
        <v>18</v>
      </c>
      <c r="D368" s="37" t="e">
        <f>$G$22+$G$24+#REF!+$P368</f>
        <v>#REF!</v>
      </c>
      <c r="E368" s="37" t="e">
        <f>$G$22+$G$24+#REF!+$P368</f>
        <v>#REF!</v>
      </c>
      <c r="F368" s="37" t="e">
        <f>$G$22+$G$24+#REF!+$P368</f>
        <v>#REF!</v>
      </c>
      <c r="G368" s="37"/>
      <c r="H368" s="37"/>
      <c r="I368" s="37"/>
      <c r="J368" s="37" t="e">
        <f>$I$22+$G$24+#REF!+$P368</f>
        <v>#REF!</v>
      </c>
      <c r="K368" s="37" t="e">
        <f>$I$22+$G$24+#REF!+$P368</f>
        <v>#REF!</v>
      </c>
      <c r="L368" s="37" t="e">
        <f>$I$22+$G$24+#REF!+$P368</f>
        <v>#REF!</v>
      </c>
      <c r="M368" s="37" t="e">
        <f>$J$22+$G$24+#REF!+$P368</f>
        <v>#REF!</v>
      </c>
      <c r="N368" s="37" t="e">
        <f>$J$22+$G$24+#REF!+$P368</f>
        <v>#REF!</v>
      </c>
      <c r="O368" s="37" t="e">
        <f>$J$22+$G$24+#REF!+$P368</f>
        <v>#REF!</v>
      </c>
      <c r="P368" s="37">
        <f>'Данные ком.оператора'!C368</f>
        <v>2199.6984361200002</v>
      </c>
    </row>
    <row r="369" spans="2:16" ht="15.75" x14ac:dyDescent="0.25">
      <c r="B369" s="33" t="str">
        <f>'Данные ком.оператора'!A369</f>
        <v>14.03.2024</v>
      </c>
      <c r="C369" s="44">
        <v>19</v>
      </c>
      <c r="D369" s="37" t="e">
        <f>$G$22+$G$24+#REF!+$P369</f>
        <v>#REF!</v>
      </c>
      <c r="E369" s="37" t="e">
        <f>$G$22+$G$24+#REF!+$P369</f>
        <v>#REF!</v>
      </c>
      <c r="F369" s="37" t="e">
        <f>$G$22+$G$24+#REF!+$P369</f>
        <v>#REF!</v>
      </c>
      <c r="G369" s="37"/>
      <c r="H369" s="37"/>
      <c r="I369" s="37"/>
      <c r="J369" s="37" t="e">
        <f>$I$22+$G$24+#REF!+$P369</f>
        <v>#REF!</v>
      </c>
      <c r="K369" s="37" t="e">
        <f>$I$22+$G$24+#REF!+$P369</f>
        <v>#REF!</v>
      </c>
      <c r="L369" s="37" t="e">
        <f>$I$22+$G$24+#REF!+$P369</f>
        <v>#REF!</v>
      </c>
      <c r="M369" s="37" t="e">
        <f>$J$22+$G$24+#REF!+$P369</f>
        <v>#REF!</v>
      </c>
      <c r="N369" s="37" t="e">
        <f>$J$22+$G$24+#REF!+$P369</f>
        <v>#REF!</v>
      </c>
      <c r="O369" s="37" t="e">
        <f>$J$22+$G$24+#REF!+$P369</f>
        <v>#REF!</v>
      </c>
      <c r="P369" s="37">
        <f>'Данные ком.оператора'!C369</f>
        <v>2186.64796101</v>
      </c>
    </row>
    <row r="370" spans="2:16" ht="15.75" x14ac:dyDescent="0.25">
      <c r="B370" s="33" t="str">
        <f>'Данные ком.оператора'!A370</f>
        <v>14.03.2024</v>
      </c>
      <c r="C370" s="44">
        <v>20</v>
      </c>
      <c r="D370" s="37" t="e">
        <f>$G$22+$G$24+#REF!+$P370</f>
        <v>#REF!</v>
      </c>
      <c r="E370" s="37" t="e">
        <f>$G$22+$G$24+#REF!+$P370</f>
        <v>#REF!</v>
      </c>
      <c r="F370" s="37" t="e">
        <f>$G$22+$G$24+#REF!+$P370</f>
        <v>#REF!</v>
      </c>
      <c r="G370" s="37"/>
      <c r="H370" s="37"/>
      <c r="I370" s="37"/>
      <c r="J370" s="37" t="e">
        <f>$I$22+$G$24+#REF!+$P370</f>
        <v>#REF!</v>
      </c>
      <c r="K370" s="37" t="e">
        <f>$I$22+$G$24+#REF!+$P370</f>
        <v>#REF!</v>
      </c>
      <c r="L370" s="37" t="e">
        <f>$I$22+$G$24+#REF!+$P370</f>
        <v>#REF!</v>
      </c>
      <c r="M370" s="37" t="e">
        <f>$J$22+$G$24+#REF!+$P370</f>
        <v>#REF!</v>
      </c>
      <c r="N370" s="37" t="e">
        <f>$J$22+$G$24+#REF!+$P370</f>
        <v>#REF!</v>
      </c>
      <c r="O370" s="37" t="e">
        <f>$J$22+$G$24+#REF!+$P370</f>
        <v>#REF!</v>
      </c>
      <c r="P370" s="37">
        <f>'Данные ком.оператора'!C370</f>
        <v>2220.6145380500002</v>
      </c>
    </row>
    <row r="371" spans="2:16" ht="15.75" x14ac:dyDescent="0.25">
      <c r="B371" s="33" t="str">
        <f>'Данные ком.оператора'!A371</f>
        <v>14.03.2024</v>
      </c>
      <c r="C371" s="44">
        <v>21</v>
      </c>
      <c r="D371" s="37" t="e">
        <f>$G$22+$G$24+#REF!+$P371</f>
        <v>#REF!</v>
      </c>
      <c r="E371" s="37" t="e">
        <f>$G$22+$G$24+#REF!+$P371</f>
        <v>#REF!</v>
      </c>
      <c r="F371" s="37" t="e">
        <f>$G$22+$G$24+#REF!+$P371</f>
        <v>#REF!</v>
      </c>
      <c r="G371" s="37"/>
      <c r="H371" s="37"/>
      <c r="I371" s="37"/>
      <c r="J371" s="37" t="e">
        <f>$I$22+$G$24+#REF!+$P371</f>
        <v>#REF!</v>
      </c>
      <c r="K371" s="37" t="e">
        <f>$I$22+$G$24+#REF!+$P371</f>
        <v>#REF!</v>
      </c>
      <c r="L371" s="37" t="e">
        <f>$I$22+$G$24+#REF!+$P371</f>
        <v>#REF!</v>
      </c>
      <c r="M371" s="37" t="e">
        <f>$J$22+$G$24+#REF!+$P371</f>
        <v>#REF!</v>
      </c>
      <c r="N371" s="37" t="e">
        <f>$J$22+$G$24+#REF!+$P371</f>
        <v>#REF!</v>
      </c>
      <c r="O371" s="37" t="e">
        <f>$J$22+$G$24+#REF!+$P371</f>
        <v>#REF!</v>
      </c>
      <c r="P371" s="37">
        <f>'Данные ком.оператора'!C371</f>
        <v>2246.6181748600002</v>
      </c>
    </row>
    <row r="372" spans="2:16" ht="15.75" x14ac:dyDescent="0.25">
      <c r="B372" s="33" t="str">
        <f>'Данные ком.оператора'!A372</f>
        <v>14.03.2024</v>
      </c>
      <c r="C372" s="44">
        <v>22</v>
      </c>
      <c r="D372" s="37" t="e">
        <f>$G$22+$G$24+#REF!+$P372</f>
        <v>#REF!</v>
      </c>
      <c r="E372" s="37" t="e">
        <f>$G$22+$G$24+#REF!+$P372</f>
        <v>#REF!</v>
      </c>
      <c r="F372" s="37" t="e">
        <f>$G$22+$G$24+#REF!+$P372</f>
        <v>#REF!</v>
      </c>
      <c r="G372" s="37"/>
      <c r="H372" s="37"/>
      <c r="I372" s="37"/>
      <c r="J372" s="37" t="e">
        <f>$I$22+$G$24+#REF!+$P372</f>
        <v>#REF!</v>
      </c>
      <c r="K372" s="37" t="e">
        <f>$I$22+$G$24+#REF!+$P372</f>
        <v>#REF!</v>
      </c>
      <c r="L372" s="37" t="e">
        <f>$I$22+$G$24+#REF!+$P372</f>
        <v>#REF!</v>
      </c>
      <c r="M372" s="37" t="e">
        <f>$J$22+$G$24+#REF!+$P372</f>
        <v>#REF!</v>
      </c>
      <c r="N372" s="37" t="e">
        <f>$J$22+$G$24+#REF!+$P372</f>
        <v>#REF!</v>
      </c>
      <c r="O372" s="37" t="e">
        <f>$J$22+$G$24+#REF!+$P372</f>
        <v>#REF!</v>
      </c>
      <c r="P372" s="37">
        <f>'Данные ком.оператора'!C372</f>
        <v>2221.7355156200001</v>
      </c>
    </row>
    <row r="373" spans="2:16" ht="15.75" x14ac:dyDescent="0.25">
      <c r="B373" s="33" t="str">
        <f>'Данные ком.оператора'!A373</f>
        <v>14.03.2024</v>
      </c>
      <c r="C373" s="44">
        <v>23</v>
      </c>
      <c r="D373" s="37" t="e">
        <f>$G$22+$G$24+#REF!+$P373</f>
        <v>#REF!</v>
      </c>
      <c r="E373" s="37" t="e">
        <f>$G$22+$G$24+#REF!+$P373</f>
        <v>#REF!</v>
      </c>
      <c r="F373" s="37" t="e">
        <f>$G$22+$G$24+#REF!+$P373</f>
        <v>#REF!</v>
      </c>
      <c r="G373" s="37"/>
      <c r="H373" s="37"/>
      <c r="I373" s="37"/>
      <c r="J373" s="37" t="e">
        <f>$I$22+$G$24+#REF!+$P373</f>
        <v>#REF!</v>
      </c>
      <c r="K373" s="37" t="e">
        <f>$I$22+$G$24+#REF!+$P373</f>
        <v>#REF!</v>
      </c>
      <c r="L373" s="37" t="e">
        <f>$I$22+$G$24+#REF!+$P373</f>
        <v>#REF!</v>
      </c>
      <c r="M373" s="37" t="e">
        <f>$J$22+$G$24+#REF!+$P373</f>
        <v>#REF!</v>
      </c>
      <c r="N373" s="37" t="e">
        <f>$J$22+$G$24+#REF!+$P373</f>
        <v>#REF!</v>
      </c>
      <c r="O373" s="37" t="e">
        <f>$J$22+$G$24+#REF!+$P373</f>
        <v>#REF!</v>
      </c>
      <c r="P373" s="37">
        <f>'Данные ком.оператора'!C373</f>
        <v>2166.6896924399998</v>
      </c>
    </row>
    <row r="374" spans="2:16" ht="15.75" x14ac:dyDescent="0.25">
      <c r="B374" s="33" t="str">
        <f>'Данные ком.оператора'!A374</f>
        <v>14.03.2024</v>
      </c>
      <c r="C374" s="44">
        <v>24</v>
      </c>
      <c r="D374" s="37" t="e">
        <f>$G$22+$G$24+#REF!+$P374</f>
        <v>#REF!</v>
      </c>
      <c r="E374" s="37" t="e">
        <f>$G$22+$G$24+#REF!+$P374</f>
        <v>#REF!</v>
      </c>
      <c r="F374" s="37" t="e">
        <f>$G$22+$G$24+#REF!+$P374</f>
        <v>#REF!</v>
      </c>
      <c r="G374" s="37"/>
      <c r="H374" s="37"/>
      <c r="I374" s="37"/>
      <c r="J374" s="37" t="e">
        <f>$I$22+$G$24+#REF!+$P374</f>
        <v>#REF!</v>
      </c>
      <c r="K374" s="37" t="e">
        <f>$I$22+$G$24+#REF!+$P374</f>
        <v>#REF!</v>
      </c>
      <c r="L374" s="37" t="e">
        <f>$I$22+$G$24+#REF!+$P374</f>
        <v>#REF!</v>
      </c>
      <c r="M374" s="37" t="e">
        <f>$J$22+$G$24+#REF!+$P374</f>
        <v>#REF!</v>
      </c>
      <c r="N374" s="37" t="e">
        <f>$J$22+$G$24+#REF!+$P374</f>
        <v>#REF!</v>
      </c>
      <c r="O374" s="37" t="e">
        <f>$J$22+$G$24+#REF!+$P374</f>
        <v>#REF!</v>
      </c>
      <c r="P374" s="37">
        <f>'Данные ком.оператора'!C374</f>
        <v>2306.2655560799999</v>
      </c>
    </row>
    <row r="375" spans="2:16" ht="15.75" x14ac:dyDescent="0.25">
      <c r="B375" s="33" t="str">
        <f>'Данные ком.оператора'!A375</f>
        <v>15.03.2024</v>
      </c>
      <c r="C375" s="44">
        <v>1</v>
      </c>
      <c r="D375" s="37" t="e">
        <f>$G$22+$G$24+#REF!+$P375</f>
        <v>#REF!</v>
      </c>
      <c r="E375" s="37" t="e">
        <f>$G$22+$G$24+#REF!+$P375</f>
        <v>#REF!</v>
      </c>
      <c r="F375" s="37" t="e">
        <f>$G$22+$G$24+#REF!+$P375</f>
        <v>#REF!</v>
      </c>
      <c r="G375" s="37"/>
      <c r="H375" s="37"/>
      <c r="I375" s="37"/>
      <c r="J375" s="37" t="e">
        <f>$I$22+$G$24+#REF!+$P375</f>
        <v>#REF!</v>
      </c>
      <c r="K375" s="37" t="e">
        <f>$I$22+$G$24+#REF!+$P375</f>
        <v>#REF!</v>
      </c>
      <c r="L375" s="37" t="e">
        <f>$I$22+$G$24+#REF!+$P375</f>
        <v>#REF!</v>
      </c>
      <c r="M375" s="37" t="e">
        <f>$J$22+$G$24+#REF!+$P375</f>
        <v>#REF!</v>
      </c>
      <c r="N375" s="37" t="e">
        <f>$J$22+$G$24+#REF!+$P375</f>
        <v>#REF!</v>
      </c>
      <c r="O375" s="37" t="e">
        <f>$J$22+$G$24+#REF!+$P375</f>
        <v>#REF!</v>
      </c>
      <c r="P375" s="37">
        <f>'Данные ком.оператора'!C375</f>
        <v>2487.74581369</v>
      </c>
    </row>
    <row r="376" spans="2:16" ht="15.75" x14ac:dyDescent="0.25">
      <c r="B376" s="33" t="str">
        <f>'Данные ком.оператора'!A376</f>
        <v>15.03.2024</v>
      </c>
      <c r="C376" s="44">
        <v>2</v>
      </c>
      <c r="D376" s="37" t="e">
        <f>$G$22+$G$24+#REF!+$P376</f>
        <v>#REF!</v>
      </c>
      <c r="E376" s="37" t="e">
        <f>$G$22+$G$24+#REF!+$P376</f>
        <v>#REF!</v>
      </c>
      <c r="F376" s="37" t="e">
        <f>$G$22+$G$24+#REF!+$P376</f>
        <v>#REF!</v>
      </c>
      <c r="G376" s="37"/>
      <c r="H376" s="37"/>
      <c r="I376" s="37"/>
      <c r="J376" s="37" t="e">
        <f>$I$22+$G$24+#REF!+$P376</f>
        <v>#REF!</v>
      </c>
      <c r="K376" s="37" t="e">
        <f>$I$22+$G$24+#REF!+$P376</f>
        <v>#REF!</v>
      </c>
      <c r="L376" s="37" t="e">
        <f>$I$22+$G$24+#REF!+$P376</f>
        <v>#REF!</v>
      </c>
      <c r="M376" s="37" t="e">
        <f>$J$22+$G$24+#REF!+$P376</f>
        <v>#REF!</v>
      </c>
      <c r="N376" s="37" t="e">
        <f>$J$22+$G$24+#REF!+$P376</f>
        <v>#REF!</v>
      </c>
      <c r="O376" s="37" t="e">
        <f>$J$22+$G$24+#REF!+$P376</f>
        <v>#REF!</v>
      </c>
      <c r="P376" s="37">
        <f>'Данные ком.оператора'!C376</f>
        <v>2584.68644847</v>
      </c>
    </row>
    <row r="377" spans="2:16" ht="15.75" x14ac:dyDescent="0.25">
      <c r="B377" s="33" t="str">
        <f>'Данные ком.оператора'!A377</f>
        <v>15.03.2024</v>
      </c>
      <c r="C377" s="44">
        <v>3</v>
      </c>
      <c r="D377" s="37" t="e">
        <f>$G$22+$G$24+#REF!+$P377</f>
        <v>#REF!</v>
      </c>
      <c r="E377" s="37" t="e">
        <f>$G$22+$G$24+#REF!+$P377</f>
        <v>#REF!</v>
      </c>
      <c r="F377" s="37" t="e">
        <f>$G$22+$G$24+#REF!+$P377</f>
        <v>#REF!</v>
      </c>
      <c r="G377" s="37"/>
      <c r="H377" s="37"/>
      <c r="I377" s="37"/>
      <c r="J377" s="37" t="e">
        <f>$I$22+$G$24+#REF!+$P377</f>
        <v>#REF!</v>
      </c>
      <c r="K377" s="37" t="e">
        <f>$I$22+$G$24+#REF!+$P377</f>
        <v>#REF!</v>
      </c>
      <c r="L377" s="37" t="e">
        <f>$I$22+$G$24+#REF!+$P377</f>
        <v>#REF!</v>
      </c>
      <c r="M377" s="37" t="e">
        <f>$J$22+$G$24+#REF!+$P377</f>
        <v>#REF!</v>
      </c>
      <c r="N377" s="37" t="e">
        <f>$J$22+$G$24+#REF!+$P377</f>
        <v>#REF!</v>
      </c>
      <c r="O377" s="37" t="e">
        <f>$J$22+$G$24+#REF!+$P377</f>
        <v>#REF!</v>
      </c>
      <c r="P377" s="37">
        <f>'Данные ком.оператора'!C377</f>
        <v>2608.8424656000002</v>
      </c>
    </row>
    <row r="378" spans="2:16" ht="15.75" x14ac:dyDescent="0.25">
      <c r="B378" s="33" t="str">
        <f>'Данные ком.оператора'!A378</f>
        <v>15.03.2024</v>
      </c>
      <c r="C378" s="44">
        <v>4</v>
      </c>
      <c r="D378" s="37" t="e">
        <f>$G$22+$G$24+#REF!+$P378</f>
        <v>#REF!</v>
      </c>
      <c r="E378" s="37" t="e">
        <f>$G$22+$G$24+#REF!+$P378</f>
        <v>#REF!</v>
      </c>
      <c r="F378" s="37" t="e">
        <f>$G$22+$G$24+#REF!+$P378</f>
        <v>#REF!</v>
      </c>
      <c r="G378" s="37"/>
      <c r="H378" s="37"/>
      <c r="I378" s="37"/>
      <c r="J378" s="37" t="e">
        <f>$I$22+$G$24+#REF!+$P378</f>
        <v>#REF!</v>
      </c>
      <c r="K378" s="37" t="e">
        <f>$I$22+$G$24+#REF!+$P378</f>
        <v>#REF!</v>
      </c>
      <c r="L378" s="37" t="e">
        <f>$I$22+$G$24+#REF!+$P378</f>
        <v>#REF!</v>
      </c>
      <c r="M378" s="37" t="e">
        <f>$J$22+$G$24+#REF!+$P378</f>
        <v>#REF!</v>
      </c>
      <c r="N378" s="37" t="e">
        <f>$J$22+$G$24+#REF!+$P378</f>
        <v>#REF!</v>
      </c>
      <c r="O378" s="37" t="e">
        <f>$J$22+$G$24+#REF!+$P378</f>
        <v>#REF!</v>
      </c>
      <c r="P378" s="37">
        <f>'Данные ком.оператора'!C378</f>
        <v>2557.5427599599998</v>
      </c>
    </row>
    <row r="379" spans="2:16" ht="15.75" x14ac:dyDescent="0.25">
      <c r="B379" s="33" t="str">
        <f>'Данные ком.оператора'!A379</f>
        <v>15.03.2024</v>
      </c>
      <c r="C379" s="44">
        <v>5</v>
      </c>
      <c r="D379" s="37" t="e">
        <f>$G$22+$G$24+#REF!+$P379</f>
        <v>#REF!</v>
      </c>
      <c r="E379" s="37" t="e">
        <f>$G$22+$G$24+#REF!+$P379</f>
        <v>#REF!</v>
      </c>
      <c r="F379" s="37" t="e">
        <f>$G$22+$G$24+#REF!+$P379</f>
        <v>#REF!</v>
      </c>
      <c r="G379" s="37"/>
      <c r="H379" s="37"/>
      <c r="I379" s="37"/>
      <c r="J379" s="37" t="e">
        <f>$I$22+$G$24+#REF!+$P379</f>
        <v>#REF!</v>
      </c>
      <c r="K379" s="37" t="e">
        <f>$I$22+$G$24+#REF!+$P379</f>
        <v>#REF!</v>
      </c>
      <c r="L379" s="37" t="e">
        <f>$I$22+$G$24+#REF!+$P379</f>
        <v>#REF!</v>
      </c>
      <c r="M379" s="37" t="e">
        <f>$J$22+$G$24+#REF!+$P379</f>
        <v>#REF!</v>
      </c>
      <c r="N379" s="37" t="e">
        <f>$J$22+$G$24+#REF!+$P379</f>
        <v>#REF!</v>
      </c>
      <c r="O379" s="37" t="e">
        <f>$J$22+$G$24+#REF!+$P379</f>
        <v>#REF!</v>
      </c>
      <c r="P379" s="37">
        <f>'Данные ком.оператора'!C379</f>
        <v>2513.4930895900002</v>
      </c>
    </row>
    <row r="380" spans="2:16" ht="15.75" x14ac:dyDescent="0.25">
      <c r="B380" s="33" t="str">
        <f>'Данные ком.оператора'!A380</f>
        <v>15.03.2024</v>
      </c>
      <c r="C380" s="44">
        <v>6</v>
      </c>
      <c r="D380" s="37" t="e">
        <f>$G$22+$G$24+#REF!+$P380</f>
        <v>#REF!</v>
      </c>
      <c r="E380" s="37" t="e">
        <f>$G$22+$G$24+#REF!+$P380</f>
        <v>#REF!</v>
      </c>
      <c r="F380" s="37" t="e">
        <f>$G$22+$G$24+#REF!+$P380</f>
        <v>#REF!</v>
      </c>
      <c r="G380" s="37"/>
      <c r="H380" s="37"/>
      <c r="I380" s="37"/>
      <c r="J380" s="37" t="e">
        <f>$I$22+$G$24+#REF!+$P380</f>
        <v>#REF!</v>
      </c>
      <c r="K380" s="37" t="e">
        <f>$I$22+$G$24+#REF!+$P380</f>
        <v>#REF!</v>
      </c>
      <c r="L380" s="37" t="e">
        <f>$I$22+$G$24+#REF!+$P380</f>
        <v>#REF!</v>
      </c>
      <c r="M380" s="37" t="e">
        <f>$J$22+$G$24+#REF!+$P380</f>
        <v>#REF!</v>
      </c>
      <c r="N380" s="37" t="e">
        <f>$J$22+$G$24+#REF!+$P380</f>
        <v>#REF!</v>
      </c>
      <c r="O380" s="37" t="e">
        <f>$J$22+$G$24+#REF!+$P380</f>
        <v>#REF!</v>
      </c>
      <c r="P380" s="37">
        <f>'Данные ком.оператора'!C380</f>
        <v>2507.7284074600002</v>
      </c>
    </row>
    <row r="381" spans="2:16" ht="15.75" x14ac:dyDescent="0.25">
      <c r="B381" s="33" t="str">
        <f>'Данные ком.оператора'!A381</f>
        <v>15.03.2024</v>
      </c>
      <c r="C381" s="44">
        <v>7</v>
      </c>
      <c r="D381" s="37" t="e">
        <f>$G$22+$G$24+#REF!+$P381</f>
        <v>#REF!</v>
      </c>
      <c r="E381" s="37" t="e">
        <f>$G$22+$G$24+#REF!+$P381</f>
        <v>#REF!</v>
      </c>
      <c r="F381" s="37" t="e">
        <f>$G$22+$G$24+#REF!+$P381</f>
        <v>#REF!</v>
      </c>
      <c r="G381" s="37"/>
      <c r="H381" s="37"/>
      <c r="I381" s="37"/>
      <c r="J381" s="37" t="e">
        <f>$I$22+$G$24+#REF!+$P381</f>
        <v>#REF!</v>
      </c>
      <c r="K381" s="37" t="e">
        <f>$I$22+$G$24+#REF!+$P381</f>
        <v>#REF!</v>
      </c>
      <c r="L381" s="37" t="e">
        <f>$I$22+$G$24+#REF!+$P381</f>
        <v>#REF!</v>
      </c>
      <c r="M381" s="37" t="e">
        <f>$J$22+$G$24+#REF!+$P381</f>
        <v>#REF!</v>
      </c>
      <c r="N381" s="37" t="e">
        <f>$J$22+$G$24+#REF!+$P381</f>
        <v>#REF!</v>
      </c>
      <c r="O381" s="37" t="e">
        <f>$J$22+$G$24+#REF!+$P381</f>
        <v>#REF!</v>
      </c>
      <c r="P381" s="37">
        <f>'Данные ком.оператора'!C381</f>
        <v>2528.4779423599998</v>
      </c>
    </row>
    <row r="382" spans="2:16" ht="15.75" x14ac:dyDescent="0.25">
      <c r="B382" s="33" t="str">
        <f>'Данные ком.оператора'!A382</f>
        <v>15.03.2024</v>
      </c>
      <c r="C382" s="44">
        <v>8</v>
      </c>
      <c r="D382" s="37" t="e">
        <f>$G$22+$G$24+#REF!+$P382</f>
        <v>#REF!</v>
      </c>
      <c r="E382" s="37" t="e">
        <f>$G$22+$G$24+#REF!+$P382</f>
        <v>#REF!</v>
      </c>
      <c r="F382" s="37" t="e">
        <f>$G$22+$G$24+#REF!+$P382</f>
        <v>#REF!</v>
      </c>
      <c r="G382" s="37"/>
      <c r="H382" s="37"/>
      <c r="I382" s="37"/>
      <c r="J382" s="37" t="e">
        <f>$I$22+$G$24+#REF!+$P382</f>
        <v>#REF!</v>
      </c>
      <c r="K382" s="37" t="e">
        <f>$I$22+$G$24+#REF!+$P382</f>
        <v>#REF!</v>
      </c>
      <c r="L382" s="37" t="e">
        <f>$I$22+$G$24+#REF!+$P382</f>
        <v>#REF!</v>
      </c>
      <c r="M382" s="37" t="e">
        <f>$J$22+$G$24+#REF!+$P382</f>
        <v>#REF!</v>
      </c>
      <c r="N382" s="37" t="e">
        <f>$J$22+$G$24+#REF!+$P382</f>
        <v>#REF!</v>
      </c>
      <c r="O382" s="37" t="e">
        <f>$J$22+$G$24+#REF!+$P382</f>
        <v>#REF!</v>
      </c>
      <c r="P382" s="37">
        <f>'Данные ком.оператора'!C382</f>
        <v>2583.1738572200002</v>
      </c>
    </row>
    <row r="383" spans="2:16" ht="15.75" x14ac:dyDescent="0.25">
      <c r="B383" s="33" t="str">
        <f>'Данные ком.оператора'!A383</f>
        <v>15.03.2024</v>
      </c>
      <c r="C383" s="44">
        <v>9</v>
      </c>
      <c r="D383" s="37" t="e">
        <f>$G$22+$G$24+#REF!+$P383</f>
        <v>#REF!</v>
      </c>
      <c r="E383" s="37" t="e">
        <f>$G$22+$G$24+#REF!+$P383</f>
        <v>#REF!</v>
      </c>
      <c r="F383" s="37" t="e">
        <f>$G$22+$G$24+#REF!+$P383</f>
        <v>#REF!</v>
      </c>
      <c r="G383" s="37"/>
      <c r="H383" s="37"/>
      <c r="I383" s="37"/>
      <c r="J383" s="37" t="e">
        <f>$I$22+$G$24+#REF!+$P383</f>
        <v>#REF!</v>
      </c>
      <c r="K383" s="37" t="e">
        <f>$I$22+$G$24+#REF!+$P383</f>
        <v>#REF!</v>
      </c>
      <c r="L383" s="37" t="e">
        <f>$I$22+$G$24+#REF!+$P383</f>
        <v>#REF!</v>
      </c>
      <c r="M383" s="37" t="e">
        <f>$J$22+$G$24+#REF!+$P383</f>
        <v>#REF!</v>
      </c>
      <c r="N383" s="37" t="e">
        <f>$J$22+$G$24+#REF!+$P383</f>
        <v>#REF!</v>
      </c>
      <c r="O383" s="37" t="e">
        <f>$J$22+$G$24+#REF!+$P383</f>
        <v>#REF!</v>
      </c>
      <c r="P383" s="37">
        <f>'Данные ком.оператора'!C383</f>
        <v>2407.93226521</v>
      </c>
    </row>
    <row r="384" spans="2:16" ht="15.75" x14ac:dyDescent="0.25">
      <c r="B384" s="33" t="str">
        <f>'Данные ком.оператора'!A384</f>
        <v>15.03.2024</v>
      </c>
      <c r="C384" s="44">
        <v>10</v>
      </c>
      <c r="D384" s="37" t="e">
        <f>$G$22+$G$24+#REF!+$P384</f>
        <v>#REF!</v>
      </c>
      <c r="E384" s="37" t="e">
        <f>$G$22+$G$24+#REF!+$P384</f>
        <v>#REF!</v>
      </c>
      <c r="F384" s="37" t="e">
        <f>$G$22+$G$24+#REF!+$P384</f>
        <v>#REF!</v>
      </c>
      <c r="G384" s="37"/>
      <c r="H384" s="37"/>
      <c r="I384" s="37"/>
      <c r="J384" s="37" t="e">
        <f>$I$22+$G$24+#REF!+$P384</f>
        <v>#REF!</v>
      </c>
      <c r="K384" s="37" t="e">
        <f>$I$22+$G$24+#REF!+$P384</f>
        <v>#REF!</v>
      </c>
      <c r="L384" s="37" t="e">
        <f>$I$22+$G$24+#REF!+$P384</f>
        <v>#REF!</v>
      </c>
      <c r="M384" s="37" t="e">
        <f>$J$22+$G$24+#REF!+$P384</f>
        <v>#REF!</v>
      </c>
      <c r="N384" s="37" t="e">
        <f>$J$22+$G$24+#REF!+$P384</f>
        <v>#REF!</v>
      </c>
      <c r="O384" s="37" t="e">
        <f>$J$22+$G$24+#REF!+$P384</f>
        <v>#REF!</v>
      </c>
      <c r="P384" s="37">
        <f>'Данные ком.оператора'!C384</f>
        <v>2187.8511418100002</v>
      </c>
    </row>
    <row r="385" spans="2:16" ht="15.75" x14ac:dyDescent="0.25">
      <c r="B385" s="33" t="str">
        <f>'Данные ком.оператора'!A385</f>
        <v>15.03.2024</v>
      </c>
      <c r="C385" s="44">
        <v>11</v>
      </c>
      <c r="D385" s="37" t="e">
        <f>$G$22+$G$24+#REF!+$P385</f>
        <v>#REF!</v>
      </c>
      <c r="E385" s="37" t="e">
        <f>$G$22+$G$24+#REF!+$P385</f>
        <v>#REF!</v>
      </c>
      <c r="F385" s="37" t="e">
        <f>$G$22+$G$24+#REF!+$P385</f>
        <v>#REF!</v>
      </c>
      <c r="G385" s="37"/>
      <c r="H385" s="37"/>
      <c r="I385" s="37"/>
      <c r="J385" s="37" t="e">
        <f>$I$22+$G$24+#REF!+$P385</f>
        <v>#REF!</v>
      </c>
      <c r="K385" s="37" t="e">
        <f>$I$22+$G$24+#REF!+$P385</f>
        <v>#REF!</v>
      </c>
      <c r="L385" s="37" t="e">
        <f>$I$22+$G$24+#REF!+$P385</f>
        <v>#REF!</v>
      </c>
      <c r="M385" s="37" t="e">
        <f>$J$22+$G$24+#REF!+$P385</f>
        <v>#REF!</v>
      </c>
      <c r="N385" s="37" t="e">
        <f>$J$22+$G$24+#REF!+$P385</f>
        <v>#REF!</v>
      </c>
      <c r="O385" s="37" t="e">
        <f>$J$22+$G$24+#REF!+$P385</f>
        <v>#REF!</v>
      </c>
      <c r="P385" s="37">
        <f>'Данные ком.оператора'!C385</f>
        <v>2193.4431578099998</v>
      </c>
    </row>
    <row r="386" spans="2:16" ht="15.75" x14ac:dyDescent="0.25">
      <c r="B386" s="33" t="str">
        <f>'Данные ком.оператора'!A386</f>
        <v>15.03.2024</v>
      </c>
      <c r="C386" s="44">
        <v>12</v>
      </c>
      <c r="D386" s="37" t="e">
        <f>$G$22+$G$24+#REF!+$P386</f>
        <v>#REF!</v>
      </c>
      <c r="E386" s="37" t="e">
        <f>$G$22+$G$24+#REF!+$P386</f>
        <v>#REF!</v>
      </c>
      <c r="F386" s="37" t="e">
        <f>$G$22+$G$24+#REF!+$P386</f>
        <v>#REF!</v>
      </c>
      <c r="G386" s="37"/>
      <c r="H386" s="37"/>
      <c r="I386" s="37"/>
      <c r="J386" s="37" t="e">
        <f>$I$22+$G$24+#REF!+$P386</f>
        <v>#REF!</v>
      </c>
      <c r="K386" s="37" t="e">
        <f>$I$22+$G$24+#REF!+$P386</f>
        <v>#REF!</v>
      </c>
      <c r="L386" s="37" t="e">
        <f>$I$22+$G$24+#REF!+$P386</f>
        <v>#REF!</v>
      </c>
      <c r="M386" s="37" t="e">
        <f>$J$22+$G$24+#REF!+$P386</f>
        <v>#REF!</v>
      </c>
      <c r="N386" s="37" t="e">
        <f>$J$22+$G$24+#REF!+$P386</f>
        <v>#REF!</v>
      </c>
      <c r="O386" s="37" t="e">
        <f>$J$22+$G$24+#REF!+$P386</f>
        <v>#REF!</v>
      </c>
      <c r="P386" s="37">
        <f>'Данные ком.оператора'!C386</f>
        <v>2243.4812283400001</v>
      </c>
    </row>
    <row r="387" spans="2:16" ht="15.75" x14ac:dyDescent="0.25">
      <c r="B387" s="33" t="str">
        <f>'Данные ком.оператора'!A387</f>
        <v>15.03.2024</v>
      </c>
      <c r="C387" s="44">
        <v>13</v>
      </c>
      <c r="D387" s="37" t="e">
        <f>$G$22+$G$24+#REF!+$P387</f>
        <v>#REF!</v>
      </c>
      <c r="E387" s="37" t="e">
        <f>$G$22+$G$24+#REF!+$P387</f>
        <v>#REF!</v>
      </c>
      <c r="F387" s="37" t="e">
        <f>$G$22+$G$24+#REF!+$P387</f>
        <v>#REF!</v>
      </c>
      <c r="G387" s="37"/>
      <c r="H387" s="37"/>
      <c r="I387" s="37"/>
      <c r="J387" s="37" t="e">
        <f>$I$22+$G$24+#REF!+$P387</f>
        <v>#REF!</v>
      </c>
      <c r="K387" s="37" t="e">
        <f>$I$22+$G$24+#REF!+$P387</f>
        <v>#REF!</v>
      </c>
      <c r="L387" s="37" t="e">
        <f>$I$22+$G$24+#REF!+$P387</f>
        <v>#REF!</v>
      </c>
      <c r="M387" s="37" t="e">
        <f>$J$22+$G$24+#REF!+$P387</f>
        <v>#REF!</v>
      </c>
      <c r="N387" s="37" t="e">
        <f>$J$22+$G$24+#REF!+$P387</f>
        <v>#REF!</v>
      </c>
      <c r="O387" s="37" t="e">
        <f>$J$22+$G$24+#REF!+$P387</f>
        <v>#REF!</v>
      </c>
      <c r="P387" s="37">
        <f>'Данные ком.оператора'!C387</f>
        <v>2260.1706366799999</v>
      </c>
    </row>
    <row r="388" spans="2:16" ht="15.75" x14ac:dyDescent="0.25">
      <c r="B388" s="33" t="str">
        <f>'Данные ком.оператора'!A388</f>
        <v>15.03.2024</v>
      </c>
      <c r="C388" s="44">
        <v>14</v>
      </c>
      <c r="D388" s="37" t="e">
        <f>$G$22+$G$24+#REF!+$P388</f>
        <v>#REF!</v>
      </c>
      <c r="E388" s="37" t="e">
        <f>$G$22+$G$24+#REF!+$P388</f>
        <v>#REF!</v>
      </c>
      <c r="F388" s="37" t="e">
        <f>$G$22+$G$24+#REF!+$P388</f>
        <v>#REF!</v>
      </c>
      <c r="G388" s="37"/>
      <c r="H388" s="37"/>
      <c r="I388" s="37"/>
      <c r="J388" s="37" t="e">
        <f>$I$22+$G$24+#REF!+$P388</f>
        <v>#REF!</v>
      </c>
      <c r="K388" s="37" t="e">
        <f>$I$22+$G$24+#REF!+$P388</f>
        <v>#REF!</v>
      </c>
      <c r="L388" s="37" t="e">
        <f>$I$22+$G$24+#REF!+$P388</f>
        <v>#REF!</v>
      </c>
      <c r="M388" s="37" t="e">
        <f>$J$22+$G$24+#REF!+$P388</f>
        <v>#REF!</v>
      </c>
      <c r="N388" s="37" t="e">
        <f>$J$22+$G$24+#REF!+$P388</f>
        <v>#REF!</v>
      </c>
      <c r="O388" s="37" t="e">
        <f>$J$22+$G$24+#REF!+$P388</f>
        <v>#REF!</v>
      </c>
      <c r="P388" s="37">
        <f>'Данные ком.оператора'!C388</f>
        <v>2225.14567412</v>
      </c>
    </row>
    <row r="389" spans="2:16" ht="15.75" x14ac:dyDescent="0.25">
      <c r="B389" s="33" t="str">
        <f>'Данные ком.оператора'!A389</f>
        <v>15.03.2024</v>
      </c>
      <c r="C389" s="44">
        <v>15</v>
      </c>
      <c r="D389" s="37" t="e">
        <f>$G$22+$G$24+#REF!+$P389</f>
        <v>#REF!</v>
      </c>
      <c r="E389" s="37" t="e">
        <f>$G$22+$G$24+#REF!+$P389</f>
        <v>#REF!</v>
      </c>
      <c r="F389" s="37" t="e">
        <f>$G$22+$G$24+#REF!+$P389</f>
        <v>#REF!</v>
      </c>
      <c r="G389" s="37"/>
      <c r="H389" s="37"/>
      <c r="I389" s="37"/>
      <c r="J389" s="37" t="e">
        <f>$I$22+$G$24+#REF!+$P389</f>
        <v>#REF!</v>
      </c>
      <c r="K389" s="37" t="e">
        <f>$I$22+$G$24+#REF!+$P389</f>
        <v>#REF!</v>
      </c>
      <c r="L389" s="37" t="e">
        <f>$I$22+$G$24+#REF!+$P389</f>
        <v>#REF!</v>
      </c>
      <c r="M389" s="37" t="e">
        <f>$J$22+$G$24+#REF!+$P389</f>
        <v>#REF!</v>
      </c>
      <c r="N389" s="37" t="e">
        <f>$J$22+$G$24+#REF!+$P389</f>
        <v>#REF!</v>
      </c>
      <c r="O389" s="37" t="e">
        <f>$J$22+$G$24+#REF!+$P389</f>
        <v>#REF!</v>
      </c>
      <c r="P389" s="37">
        <f>'Данные ком.оператора'!C389</f>
        <v>2199.4147875799999</v>
      </c>
    </row>
    <row r="390" spans="2:16" ht="15.75" x14ac:dyDescent="0.25">
      <c r="B390" s="33" t="str">
        <f>'Данные ком.оператора'!A390</f>
        <v>15.03.2024</v>
      </c>
      <c r="C390" s="44">
        <v>16</v>
      </c>
      <c r="D390" s="37" t="e">
        <f>$G$22+$G$24+#REF!+$P390</f>
        <v>#REF!</v>
      </c>
      <c r="E390" s="37" t="e">
        <f>$G$22+$G$24+#REF!+$P390</f>
        <v>#REF!</v>
      </c>
      <c r="F390" s="37" t="e">
        <f>$G$22+$G$24+#REF!+$P390</f>
        <v>#REF!</v>
      </c>
      <c r="G390" s="37"/>
      <c r="H390" s="37"/>
      <c r="I390" s="37"/>
      <c r="J390" s="37" t="e">
        <f>$I$22+$G$24+#REF!+$P390</f>
        <v>#REF!</v>
      </c>
      <c r="K390" s="37" t="e">
        <f>$I$22+$G$24+#REF!+$P390</f>
        <v>#REF!</v>
      </c>
      <c r="L390" s="37" t="e">
        <f>$I$22+$G$24+#REF!+$P390</f>
        <v>#REF!</v>
      </c>
      <c r="M390" s="37" t="e">
        <f>$J$22+$G$24+#REF!+$P390</f>
        <v>#REF!</v>
      </c>
      <c r="N390" s="37" t="e">
        <f>$J$22+$G$24+#REF!+$P390</f>
        <v>#REF!</v>
      </c>
      <c r="O390" s="37" t="e">
        <f>$J$22+$G$24+#REF!+$P390</f>
        <v>#REF!</v>
      </c>
      <c r="P390" s="37">
        <f>'Данные ком.оператора'!C390</f>
        <v>2180.1195125300001</v>
      </c>
    </row>
    <row r="391" spans="2:16" ht="15.75" x14ac:dyDescent="0.25">
      <c r="B391" s="33" t="str">
        <f>'Данные ком.оператора'!A391</f>
        <v>15.03.2024</v>
      </c>
      <c r="C391" s="44">
        <v>17</v>
      </c>
      <c r="D391" s="37" t="e">
        <f>$G$22+$G$24+#REF!+$P391</f>
        <v>#REF!</v>
      </c>
      <c r="E391" s="37" t="e">
        <f>$G$22+$G$24+#REF!+$P391</f>
        <v>#REF!</v>
      </c>
      <c r="F391" s="37" t="e">
        <f>$G$22+$G$24+#REF!+$P391</f>
        <v>#REF!</v>
      </c>
      <c r="G391" s="37"/>
      <c r="H391" s="37"/>
      <c r="I391" s="37"/>
      <c r="J391" s="37" t="e">
        <f>$I$22+$G$24+#REF!+$P391</f>
        <v>#REF!</v>
      </c>
      <c r="K391" s="37" t="e">
        <f>$I$22+$G$24+#REF!+$P391</f>
        <v>#REF!</v>
      </c>
      <c r="L391" s="37" t="e">
        <f>$I$22+$G$24+#REF!+$P391</f>
        <v>#REF!</v>
      </c>
      <c r="M391" s="37" t="e">
        <f>$J$22+$G$24+#REF!+$P391</f>
        <v>#REF!</v>
      </c>
      <c r="N391" s="37" t="e">
        <f>$J$22+$G$24+#REF!+$P391</f>
        <v>#REF!</v>
      </c>
      <c r="O391" s="37" t="e">
        <f>$J$22+$G$24+#REF!+$P391</f>
        <v>#REF!</v>
      </c>
      <c r="P391" s="37">
        <f>'Данные ком.оператора'!C391</f>
        <v>2151.5107122200002</v>
      </c>
    </row>
    <row r="392" spans="2:16" ht="15.75" x14ac:dyDescent="0.25">
      <c r="B392" s="33" t="str">
        <f>'Данные ком.оператора'!A392</f>
        <v>15.03.2024</v>
      </c>
      <c r="C392" s="44">
        <v>18</v>
      </c>
      <c r="D392" s="37" t="e">
        <f>$G$22+$G$24+#REF!+$P392</f>
        <v>#REF!</v>
      </c>
      <c r="E392" s="37" t="e">
        <f>$G$22+$G$24+#REF!+$P392</f>
        <v>#REF!</v>
      </c>
      <c r="F392" s="37" t="e">
        <f>$G$22+$G$24+#REF!+$P392</f>
        <v>#REF!</v>
      </c>
      <c r="G392" s="37"/>
      <c r="H392" s="37"/>
      <c r="I392" s="37"/>
      <c r="J392" s="37" t="e">
        <f>$I$22+$G$24+#REF!+$P392</f>
        <v>#REF!</v>
      </c>
      <c r="K392" s="37" t="e">
        <f>$I$22+$G$24+#REF!+$P392</f>
        <v>#REF!</v>
      </c>
      <c r="L392" s="37" t="e">
        <f>$I$22+$G$24+#REF!+$P392</f>
        <v>#REF!</v>
      </c>
      <c r="M392" s="37" t="e">
        <f>$J$22+$G$24+#REF!+$P392</f>
        <v>#REF!</v>
      </c>
      <c r="N392" s="37" t="e">
        <f>$J$22+$G$24+#REF!+$P392</f>
        <v>#REF!</v>
      </c>
      <c r="O392" s="37" t="e">
        <f>$J$22+$G$24+#REF!+$P392</f>
        <v>#REF!</v>
      </c>
      <c r="P392" s="37">
        <f>'Данные ком.оператора'!C392</f>
        <v>2140.6556380299999</v>
      </c>
    </row>
    <row r="393" spans="2:16" ht="15.75" x14ac:dyDescent="0.25">
      <c r="B393" s="33" t="str">
        <f>'Данные ком.оператора'!A393</f>
        <v>15.03.2024</v>
      </c>
      <c r="C393" s="44">
        <v>19</v>
      </c>
      <c r="D393" s="37" t="e">
        <f>$G$22+$G$24+#REF!+$P393</f>
        <v>#REF!</v>
      </c>
      <c r="E393" s="37" t="e">
        <f>$G$22+$G$24+#REF!+$P393</f>
        <v>#REF!</v>
      </c>
      <c r="F393" s="37" t="e">
        <f>$G$22+$G$24+#REF!+$P393</f>
        <v>#REF!</v>
      </c>
      <c r="G393" s="37"/>
      <c r="H393" s="37"/>
      <c r="I393" s="37"/>
      <c r="J393" s="37" t="e">
        <f>$I$22+$G$24+#REF!+$P393</f>
        <v>#REF!</v>
      </c>
      <c r="K393" s="37" t="e">
        <f>$I$22+$G$24+#REF!+$P393</f>
        <v>#REF!</v>
      </c>
      <c r="L393" s="37" t="e">
        <f>$I$22+$G$24+#REF!+$P393</f>
        <v>#REF!</v>
      </c>
      <c r="M393" s="37" t="e">
        <f>$J$22+$G$24+#REF!+$P393</f>
        <v>#REF!</v>
      </c>
      <c r="N393" s="37" t="e">
        <f>$J$22+$G$24+#REF!+$P393</f>
        <v>#REF!</v>
      </c>
      <c r="O393" s="37" t="e">
        <f>$J$22+$G$24+#REF!+$P393</f>
        <v>#REF!</v>
      </c>
      <c r="P393" s="37">
        <f>'Данные ком.оператора'!C393</f>
        <v>2141.8286699599998</v>
      </c>
    </row>
    <row r="394" spans="2:16" ht="15.75" x14ac:dyDescent="0.25">
      <c r="B394" s="33" t="str">
        <f>'Данные ком.оператора'!A394</f>
        <v>15.03.2024</v>
      </c>
      <c r="C394" s="44">
        <v>20</v>
      </c>
      <c r="D394" s="37" t="e">
        <f>$G$22+$G$24+#REF!+$P394</f>
        <v>#REF!</v>
      </c>
      <c r="E394" s="37" t="e">
        <f>$G$22+$G$24+#REF!+$P394</f>
        <v>#REF!</v>
      </c>
      <c r="F394" s="37" t="e">
        <f>$G$22+$G$24+#REF!+$P394</f>
        <v>#REF!</v>
      </c>
      <c r="G394" s="37"/>
      <c r="H394" s="37"/>
      <c r="I394" s="37"/>
      <c r="J394" s="37" t="e">
        <f>$I$22+$G$24+#REF!+$P394</f>
        <v>#REF!</v>
      </c>
      <c r="K394" s="37" t="e">
        <f>$I$22+$G$24+#REF!+$P394</f>
        <v>#REF!</v>
      </c>
      <c r="L394" s="37" t="e">
        <f>$I$22+$G$24+#REF!+$P394</f>
        <v>#REF!</v>
      </c>
      <c r="M394" s="37" t="e">
        <f>$J$22+$G$24+#REF!+$P394</f>
        <v>#REF!</v>
      </c>
      <c r="N394" s="37" t="e">
        <f>$J$22+$G$24+#REF!+$P394</f>
        <v>#REF!</v>
      </c>
      <c r="O394" s="37" t="e">
        <f>$J$22+$G$24+#REF!+$P394</f>
        <v>#REF!</v>
      </c>
      <c r="P394" s="37">
        <f>'Данные ком.оператора'!C394</f>
        <v>2150.1213758600002</v>
      </c>
    </row>
    <row r="395" spans="2:16" ht="15.75" x14ac:dyDescent="0.25">
      <c r="B395" s="33" t="str">
        <f>'Данные ком.оператора'!A395</f>
        <v>15.03.2024</v>
      </c>
      <c r="C395" s="44">
        <v>21</v>
      </c>
      <c r="D395" s="37" t="e">
        <f>$G$22+$G$24+#REF!+$P395</f>
        <v>#REF!</v>
      </c>
      <c r="E395" s="37" t="e">
        <f>$G$22+$G$24+#REF!+$P395</f>
        <v>#REF!</v>
      </c>
      <c r="F395" s="37" t="e">
        <f>$G$22+$G$24+#REF!+$P395</f>
        <v>#REF!</v>
      </c>
      <c r="G395" s="37"/>
      <c r="H395" s="37"/>
      <c r="I395" s="37"/>
      <c r="J395" s="37" t="e">
        <f>$I$22+$G$24+#REF!+$P395</f>
        <v>#REF!</v>
      </c>
      <c r="K395" s="37" t="e">
        <f>$I$22+$G$24+#REF!+$P395</f>
        <v>#REF!</v>
      </c>
      <c r="L395" s="37" t="e">
        <f>$I$22+$G$24+#REF!+$P395</f>
        <v>#REF!</v>
      </c>
      <c r="M395" s="37" t="e">
        <f>$J$22+$G$24+#REF!+$P395</f>
        <v>#REF!</v>
      </c>
      <c r="N395" s="37" t="e">
        <f>$J$22+$G$24+#REF!+$P395</f>
        <v>#REF!</v>
      </c>
      <c r="O395" s="37" t="e">
        <f>$J$22+$G$24+#REF!+$P395</f>
        <v>#REF!</v>
      </c>
      <c r="P395" s="37">
        <f>'Данные ком.оператора'!C395</f>
        <v>2156.30763609</v>
      </c>
    </row>
    <row r="396" spans="2:16" ht="15.75" x14ac:dyDescent="0.25">
      <c r="B396" s="33" t="str">
        <f>'Данные ком.оператора'!A396</f>
        <v>15.03.2024</v>
      </c>
      <c r="C396" s="44">
        <v>22</v>
      </c>
      <c r="D396" s="37" t="e">
        <f>$G$22+$G$24+#REF!+$P396</f>
        <v>#REF!</v>
      </c>
      <c r="E396" s="37" t="e">
        <f>$G$22+$G$24+#REF!+$P396</f>
        <v>#REF!</v>
      </c>
      <c r="F396" s="37" t="e">
        <f>$G$22+$G$24+#REF!+$P396</f>
        <v>#REF!</v>
      </c>
      <c r="G396" s="37"/>
      <c r="H396" s="37"/>
      <c r="I396" s="37"/>
      <c r="J396" s="37" t="e">
        <f>$I$22+$G$24+#REF!+$P396</f>
        <v>#REF!</v>
      </c>
      <c r="K396" s="37" t="e">
        <f>$I$22+$G$24+#REF!+$P396</f>
        <v>#REF!</v>
      </c>
      <c r="L396" s="37" t="e">
        <f>$I$22+$G$24+#REF!+$P396</f>
        <v>#REF!</v>
      </c>
      <c r="M396" s="37" t="e">
        <f>$J$22+$G$24+#REF!+$P396</f>
        <v>#REF!</v>
      </c>
      <c r="N396" s="37" t="e">
        <f>$J$22+$G$24+#REF!+$P396</f>
        <v>#REF!</v>
      </c>
      <c r="O396" s="37" t="e">
        <f>$J$22+$G$24+#REF!+$P396</f>
        <v>#REF!</v>
      </c>
      <c r="P396" s="37">
        <f>'Данные ком.оператора'!C396</f>
        <v>2197.4034987700002</v>
      </c>
    </row>
    <row r="397" spans="2:16" ht="15.75" x14ac:dyDescent="0.25">
      <c r="B397" s="33" t="str">
        <f>'Данные ком.оператора'!A397</f>
        <v>15.03.2024</v>
      </c>
      <c r="C397" s="44">
        <v>23</v>
      </c>
      <c r="D397" s="37" t="e">
        <f>$G$22+$G$24+#REF!+$P397</f>
        <v>#REF!</v>
      </c>
      <c r="E397" s="37" t="e">
        <f>$G$22+$G$24+#REF!+$P397</f>
        <v>#REF!</v>
      </c>
      <c r="F397" s="37" t="e">
        <f>$G$22+$G$24+#REF!+$P397</f>
        <v>#REF!</v>
      </c>
      <c r="G397" s="37"/>
      <c r="H397" s="37"/>
      <c r="I397" s="37"/>
      <c r="J397" s="37" t="e">
        <f>$I$22+$G$24+#REF!+$P397</f>
        <v>#REF!</v>
      </c>
      <c r="K397" s="37" t="e">
        <f>$I$22+$G$24+#REF!+$P397</f>
        <v>#REF!</v>
      </c>
      <c r="L397" s="37" t="e">
        <f>$I$22+$G$24+#REF!+$P397</f>
        <v>#REF!</v>
      </c>
      <c r="M397" s="37" t="e">
        <f>$J$22+$G$24+#REF!+$P397</f>
        <v>#REF!</v>
      </c>
      <c r="N397" s="37" t="e">
        <f>$J$22+$G$24+#REF!+$P397</f>
        <v>#REF!</v>
      </c>
      <c r="O397" s="37" t="e">
        <f>$J$22+$G$24+#REF!+$P397</f>
        <v>#REF!</v>
      </c>
      <c r="P397" s="37">
        <f>'Данные ком.оператора'!C397</f>
        <v>2164.2141252299998</v>
      </c>
    </row>
    <row r="398" spans="2:16" ht="15.75" x14ac:dyDescent="0.25">
      <c r="B398" s="33" t="str">
        <f>'Данные ком.оператора'!A398</f>
        <v>15.03.2024</v>
      </c>
      <c r="C398" s="44">
        <v>24</v>
      </c>
      <c r="D398" s="37" t="e">
        <f>$G$22+$G$24+#REF!+$P398</f>
        <v>#REF!</v>
      </c>
      <c r="E398" s="37" t="e">
        <f>$G$22+$G$24+#REF!+$P398</f>
        <v>#REF!</v>
      </c>
      <c r="F398" s="37" t="e">
        <f>$G$22+$G$24+#REF!+$P398</f>
        <v>#REF!</v>
      </c>
      <c r="G398" s="37"/>
      <c r="H398" s="37"/>
      <c r="I398" s="37"/>
      <c r="J398" s="37" t="e">
        <f>$I$22+$G$24+#REF!+$P398</f>
        <v>#REF!</v>
      </c>
      <c r="K398" s="37" t="e">
        <f>$I$22+$G$24+#REF!+$P398</f>
        <v>#REF!</v>
      </c>
      <c r="L398" s="37" t="e">
        <f>$I$22+$G$24+#REF!+$P398</f>
        <v>#REF!</v>
      </c>
      <c r="M398" s="37" t="e">
        <f>$J$22+$G$24+#REF!+$P398</f>
        <v>#REF!</v>
      </c>
      <c r="N398" s="37" t="e">
        <f>$J$22+$G$24+#REF!+$P398</f>
        <v>#REF!</v>
      </c>
      <c r="O398" s="37" t="e">
        <f>$J$22+$G$24+#REF!+$P398</f>
        <v>#REF!</v>
      </c>
      <c r="P398" s="37">
        <f>'Данные ком.оператора'!C398</f>
        <v>2340.8069900199998</v>
      </c>
    </row>
    <row r="399" spans="2:16" ht="15.75" x14ac:dyDescent="0.25">
      <c r="B399" s="33" t="str">
        <f>'Данные ком.оператора'!A399</f>
        <v>16.03.2024</v>
      </c>
      <c r="C399" s="44">
        <v>1</v>
      </c>
      <c r="D399" s="37" t="e">
        <f>$G$22+$G$24+#REF!+$P399</f>
        <v>#REF!</v>
      </c>
      <c r="E399" s="37" t="e">
        <f>$G$22+$G$24+#REF!+$P399</f>
        <v>#REF!</v>
      </c>
      <c r="F399" s="37" t="e">
        <f>$G$22+$G$24+#REF!+$P399</f>
        <v>#REF!</v>
      </c>
      <c r="G399" s="37"/>
      <c r="H399" s="37"/>
      <c r="I399" s="37"/>
      <c r="J399" s="37" t="e">
        <f>$I$22+$G$24+#REF!+$P399</f>
        <v>#REF!</v>
      </c>
      <c r="K399" s="37" t="e">
        <f>$I$22+$G$24+#REF!+$P399</f>
        <v>#REF!</v>
      </c>
      <c r="L399" s="37" t="e">
        <f>$I$22+$G$24+#REF!+$P399</f>
        <v>#REF!</v>
      </c>
      <c r="M399" s="37" t="e">
        <f>$J$22+$G$24+#REF!+$P399</f>
        <v>#REF!</v>
      </c>
      <c r="N399" s="37" t="e">
        <f>$J$22+$G$24+#REF!+$P399</f>
        <v>#REF!</v>
      </c>
      <c r="O399" s="37" t="e">
        <f>$J$22+$G$24+#REF!+$P399</f>
        <v>#REF!</v>
      </c>
      <c r="P399" s="37">
        <f>'Данные ком.оператора'!C399</f>
        <v>2515.5218280899999</v>
      </c>
    </row>
    <row r="400" spans="2:16" ht="15.75" x14ac:dyDescent="0.25">
      <c r="B400" s="33" t="str">
        <f>'Данные ком.оператора'!A400</f>
        <v>16.03.2024</v>
      </c>
      <c r="C400" s="44">
        <v>2</v>
      </c>
      <c r="D400" s="37" t="e">
        <f>$G$22+$G$24+#REF!+$P400</f>
        <v>#REF!</v>
      </c>
      <c r="E400" s="37" t="e">
        <f>$G$22+$G$24+#REF!+$P400</f>
        <v>#REF!</v>
      </c>
      <c r="F400" s="37" t="e">
        <f>$G$22+$G$24+#REF!+$P400</f>
        <v>#REF!</v>
      </c>
      <c r="G400" s="37"/>
      <c r="H400" s="37"/>
      <c r="I400" s="37"/>
      <c r="J400" s="37" t="e">
        <f>$I$22+$G$24+#REF!+$P400</f>
        <v>#REF!</v>
      </c>
      <c r="K400" s="37" t="e">
        <f>$I$22+$G$24+#REF!+$P400</f>
        <v>#REF!</v>
      </c>
      <c r="L400" s="37" t="e">
        <f>$I$22+$G$24+#REF!+$P400</f>
        <v>#REF!</v>
      </c>
      <c r="M400" s="37" t="e">
        <f>$J$22+$G$24+#REF!+$P400</f>
        <v>#REF!</v>
      </c>
      <c r="N400" s="37" t="e">
        <f>$J$22+$G$24+#REF!+$P400</f>
        <v>#REF!</v>
      </c>
      <c r="O400" s="37" t="e">
        <f>$J$22+$G$24+#REF!+$P400</f>
        <v>#REF!</v>
      </c>
      <c r="P400" s="37">
        <f>'Данные ком.оператора'!C400</f>
        <v>2580.9844241599999</v>
      </c>
    </row>
    <row r="401" spans="2:16" ht="15.75" x14ac:dyDescent="0.25">
      <c r="B401" s="33" t="str">
        <f>'Данные ком.оператора'!A401</f>
        <v>16.03.2024</v>
      </c>
      <c r="C401" s="44">
        <v>3</v>
      </c>
      <c r="D401" s="37" t="e">
        <f>$G$22+$G$24+#REF!+$P401</f>
        <v>#REF!</v>
      </c>
      <c r="E401" s="37" t="e">
        <f>$G$22+$G$24+#REF!+$P401</f>
        <v>#REF!</v>
      </c>
      <c r="F401" s="37" t="e">
        <f>$G$22+$G$24+#REF!+$P401</f>
        <v>#REF!</v>
      </c>
      <c r="G401" s="37"/>
      <c r="H401" s="37"/>
      <c r="I401" s="37"/>
      <c r="J401" s="37" t="e">
        <f>$I$22+$G$24+#REF!+$P401</f>
        <v>#REF!</v>
      </c>
      <c r="K401" s="37" t="e">
        <f>$I$22+$G$24+#REF!+$P401</f>
        <v>#REF!</v>
      </c>
      <c r="L401" s="37" t="e">
        <f>$I$22+$G$24+#REF!+$P401</f>
        <v>#REF!</v>
      </c>
      <c r="M401" s="37" t="e">
        <f>$J$22+$G$24+#REF!+$P401</f>
        <v>#REF!</v>
      </c>
      <c r="N401" s="37" t="e">
        <f>$J$22+$G$24+#REF!+$P401</f>
        <v>#REF!</v>
      </c>
      <c r="O401" s="37" t="e">
        <f>$J$22+$G$24+#REF!+$P401</f>
        <v>#REF!</v>
      </c>
      <c r="P401" s="37">
        <f>'Данные ком.оператора'!C401</f>
        <v>2633.9526036100001</v>
      </c>
    </row>
    <row r="402" spans="2:16" ht="15.75" x14ac:dyDescent="0.25">
      <c r="B402" s="33" t="str">
        <f>'Данные ком.оператора'!A402</f>
        <v>16.03.2024</v>
      </c>
      <c r="C402" s="44">
        <v>4</v>
      </c>
      <c r="D402" s="37" t="e">
        <f>$G$22+$G$24+#REF!+$P402</f>
        <v>#REF!</v>
      </c>
      <c r="E402" s="37" t="e">
        <f>$G$22+$G$24+#REF!+$P402</f>
        <v>#REF!</v>
      </c>
      <c r="F402" s="37" t="e">
        <f>$G$22+$G$24+#REF!+$P402</f>
        <v>#REF!</v>
      </c>
      <c r="G402" s="37"/>
      <c r="H402" s="37"/>
      <c r="I402" s="37"/>
      <c r="J402" s="37" t="e">
        <f>$I$22+$G$24+#REF!+$P402</f>
        <v>#REF!</v>
      </c>
      <c r="K402" s="37" t="e">
        <f>$I$22+$G$24+#REF!+$P402</f>
        <v>#REF!</v>
      </c>
      <c r="L402" s="37" t="e">
        <f>$I$22+$G$24+#REF!+$P402</f>
        <v>#REF!</v>
      </c>
      <c r="M402" s="37" t="e">
        <f>$J$22+$G$24+#REF!+$P402</f>
        <v>#REF!</v>
      </c>
      <c r="N402" s="37" t="e">
        <f>$J$22+$G$24+#REF!+$P402</f>
        <v>#REF!</v>
      </c>
      <c r="O402" s="37" t="e">
        <f>$J$22+$G$24+#REF!+$P402</f>
        <v>#REF!</v>
      </c>
      <c r="P402" s="37">
        <f>'Данные ком.оператора'!C402</f>
        <v>2619.9694347599998</v>
      </c>
    </row>
    <row r="403" spans="2:16" ht="15.75" x14ac:dyDescent="0.25">
      <c r="B403" s="33" t="str">
        <f>'Данные ком.оператора'!A403</f>
        <v>16.03.2024</v>
      </c>
      <c r="C403" s="44">
        <v>5</v>
      </c>
      <c r="D403" s="37" t="e">
        <f>$G$22+$G$24+#REF!+$P403</f>
        <v>#REF!</v>
      </c>
      <c r="E403" s="37" t="e">
        <f>$G$22+$G$24+#REF!+$P403</f>
        <v>#REF!</v>
      </c>
      <c r="F403" s="37" t="e">
        <f>$G$22+$G$24+#REF!+$P403</f>
        <v>#REF!</v>
      </c>
      <c r="G403" s="37"/>
      <c r="H403" s="37"/>
      <c r="I403" s="37"/>
      <c r="J403" s="37" t="e">
        <f>$I$22+$G$24+#REF!+$P403</f>
        <v>#REF!</v>
      </c>
      <c r="K403" s="37" t="e">
        <f>$I$22+$G$24+#REF!+$P403</f>
        <v>#REF!</v>
      </c>
      <c r="L403" s="37" t="e">
        <f>$I$22+$G$24+#REF!+$P403</f>
        <v>#REF!</v>
      </c>
      <c r="M403" s="37" t="e">
        <f>$J$22+$G$24+#REF!+$P403</f>
        <v>#REF!</v>
      </c>
      <c r="N403" s="37" t="e">
        <f>$J$22+$G$24+#REF!+$P403</f>
        <v>#REF!</v>
      </c>
      <c r="O403" s="37" t="e">
        <f>$J$22+$G$24+#REF!+$P403</f>
        <v>#REF!</v>
      </c>
      <c r="P403" s="37">
        <f>'Данные ком.оператора'!C403</f>
        <v>2563.4462307399999</v>
      </c>
    </row>
    <row r="404" spans="2:16" ht="15.75" x14ac:dyDescent="0.25">
      <c r="B404" s="33" t="str">
        <f>'Данные ком.оператора'!A404</f>
        <v>16.03.2024</v>
      </c>
      <c r="C404" s="44">
        <v>6</v>
      </c>
      <c r="D404" s="37" t="e">
        <f>$G$22+$G$24+#REF!+$P404</f>
        <v>#REF!</v>
      </c>
      <c r="E404" s="37" t="e">
        <f>$G$22+$G$24+#REF!+$P404</f>
        <v>#REF!</v>
      </c>
      <c r="F404" s="37" t="e">
        <f>$G$22+$G$24+#REF!+$P404</f>
        <v>#REF!</v>
      </c>
      <c r="G404" s="37"/>
      <c r="H404" s="37"/>
      <c r="I404" s="37"/>
      <c r="J404" s="37" t="e">
        <f>$I$22+$G$24+#REF!+$P404</f>
        <v>#REF!</v>
      </c>
      <c r="K404" s="37" t="e">
        <f>$I$22+$G$24+#REF!+$P404</f>
        <v>#REF!</v>
      </c>
      <c r="L404" s="37" t="e">
        <f>$I$22+$G$24+#REF!+$P404</f>
        <v>#REF!</v>
      </c>
      <c r="M404" s="37" t="e">
        <f>$J$22+$G$24+#REF!+$P404</f>
        <v>#REF!</v>
      </c>
      <c r="N404" s="37" t="e">
        <f>$J$22+$G$24+#REF!+$P404</f>
        <v>#REF!</v>
      </c>
      <c r="O404" s="37" t="e">
        <f>$J$22+$G$24+#REF!+$P404</f>
        <v>#REF!</v>
      </c>
      <c r="P404" s="37">
        <f>'Данные ком.оператора'!C404</f>
        <v>2531.3700991199998</v>
      </c>
    </row>
    <row r="405" spans="2:16" ht="15.75" x14ac:dyDescent="0.25">
      <c r="B405" s="33" t="str">
        <f>'Данные ком.оператора'!A405</f>
        <v>16.03.2024</v>
      </c>
      <c r="C405" s="44">
        <v>7</v>
      </c>
      <c r="D405" s="37" t="e">
        <f>$G$22+$G$24+#REF!+$P405</f>
        <v>#REF!</v>
      </c>
      <c r="E405" s="37" t="e">
        <f>$G$22+$G$24+#REF!+$P405</f>
        <v>#REF!</v>
      </c>
      <c r="F405" s="37" t="e">
        <f>$G$22+$G$24+#REF!+$P405</f>
        <v>#REF!</v>
      </c>
      <c r="G405" s="37"/>
      <c r="H405" s="37"/>
      <c r="I405" s="37"/>
      <c r="J405" s="37" t="e">
        <f>$I$22+$G$24+#REF!+$P405</f>
        <v>#REF!</v>
      </c>
      <c r="K405" s="37" t="e">
        <f>$I$22+$G$24+#REF!+$P405</f>
        <v>#REF!</v>
      </c>
      <c r="L405" s="37" t="e">
        <f>$I$22+$G$24+#REF!+$P405</f>
        <v>#REF!</v>
      </c>
      <c r="M405" s="37" t="e">
        <f>$J$22+$G$24+#REF!+$P405</f>
        <v>#REF!</v>
      </c>
      <c r="N405" s="37" t="e">
        <f>$J$22+$G$24+#REF!+$P405</f>
        <v>#REF!</v>
      </c>
      <c r="O405" s="37" t="e">
        <f>$J$22+$G$24+#REF!+$P405</f>
        <v>#REF!</v>
      </c>
      <c r="P405" s="37">
        <f>'Данные ком.оператора'!C405</f>
        <v>2579.3678766200001</v>
      </c>
    </row>
    <row r="406" spans="2:16" ht="15.75" x14ac:dyDescent="0.25">
      <c r="B406" s="33" t="str">
        <f>'Данные ком.оператора'!A406</f>
        <v>16.03.2024</v>
      </c>
      <c r="C406" s="44">
        <v>8</v>
      </c>
      <c r="D406" s="37" t="e">
        <f>$G$22+$G$24+#REF!+$P406</f>
        <v>#REF!</v>
      </c>
      <c r="E406" s="37" t="e">
        <f>$G$22+$G$24+#REF!+$P406</f>
        <v>#REF!</v>
      </c>
      <c r="F406" s="37" t="e">
        <f>$G$22+$G$24+#REF!+$P406</f>
        <v>#REF!</v>
      </c>
      <c r="G406" s="37"/>
      <c r="H406" s="37"/>
      <c r="I406" s="37"/>
      <c r="J406" s="37" t="e">
        <f>$I$22+$G$24+#REF!+$P406</f>
        <v>#REF!</v>
      </c>
      <c r="K406" s="37" t="e">
        <f>$I$22+$G$24+#REF!+$P406</f>
        <v>#REF!</v>
      </c>
      <c r="L406" s="37" t="e">
        <f>$I$22+$G$24+#REF!+$P406</f>
        <v>#REF!</v>
      </c>
      <c r="M406" s="37" t="e">
        <f>$J$22+$G$24+#REF!+$P406</f>
        <v>#REF!</v>
      </c>
      <c r="N406" s="37" t="e">
        <f>$J$22+$G$24+#REF!+$P406</f>
        <v>#REF!</v>
      </c>
      <c r="O406" s="37" t="e">
        <f>$J$22+$G$24+#REF!+$P406</f>
        <v>#REF!</v>
      </c>
      <c r="P406" s="37">
        <f>'Данные ком.оператора'!C406</f>
        <v>2616.4743820899998</v>
      </c>
    </row>
    <row r="407" spans="2:16" ht="15.75" x14ac:dyDescent="0.25">
      <c r="B407" s="33" t="str">
        <f>'Данные ком.оператора'!A407</f>
        <v>16.03.2024</v>
      </c>
      <c r="C407" s="44">
        <v>9</v>
      </c>
      <c r="D407" s="37" t="e">
        <f>$G$22+$G$24+#REF!+$P407</f>
        <v>#REF!</v>
      </c>
      <c r="E407" s="37" t="e">
        <f>$G$22+$G$24+#REF!+$P407</f>
        <v>#REF!</v>
      </c>
      <c r="F407" s="37" t="e">
        <f>$G$22+$G$24+#REF!+$P407</f>
        <v>#REF!</v>
      </c>
      <c r="G407" s="37"/>
      <c r="H407" s="37"/>
      <c r="I407" s="37"/>
      <c r="J407" s="37" t="e">
        <f>$I$22+$G$24+#REF!+$P407</f>
        <v>#REF!</v>
      </c>
      <c r="K407" s="37" t="e">
        <f>$I$22+$G$24+#REF!+$P407</f>
        <v>#REF!</v>
      </c>
      <c r="L407" s="37" t="e">
        <f>$I$22+$G$24+#REF!+$P407</f>
        <v>#REF!</v>
      </c>
      <c r="M407" s="37" t="e">
        <f>$J$22+$G$24+#REF!+$P407</f>
        <v>#REF!</v>
      </c>
      <c r="N407" s="37" t="e">
        <f>$J$22+$G$24+#REF!+$P407</f>
        <v>#REF!</v>
      </c>
      <c r="O407" s="37" t="e">
        <f>$J$22+$G$24+#REF!+$P407</f>
        <v>#REF!</v>
      </c>
      <c r="P407" s="37">
        <f>'Данные ком.оператора'!C407</f>
        <v>2526.9059431999999</v>
      </c>
    </row>
    <row r="408" spans="2:16" ht="15.75" x14ac:dyDescent="0.25">
      <c r="B408" s="33" t="str">
        <f>'Данные ком.оператора'!A408</f>
        <v>16.03.2024</v>
      </c>
      <c r="C408" s="44">
        <v>10</v>
      </c>
      <c r="D408" s="37" t="e">
        <f>$G$22+$G$24+#REF!+$P408</f>
        <v>#REF!</v>
      </c>
      <c r="E408" s="37" t="e">
        <f>$G$22+$G$24+#REF!+$P408</f>
        <v>#REF!</v>
      </c>
      <c r="F408" s="37" t="e">
        <f>$G$22+$G$24+#REF!+$P408</f>
        <v>#REF!</v>
      </c>
      <c r="G408" s="37"/>
      <c r="H408" s="37"/>
      <c r="I408" s="37"/>
      <c r="J408" s="37" t="e">
        <f>$I$22+$G$24+#REF!+$P408</f>
        <v>#REF!</v>
      </c>
      <c r="K408" s="37" t="e">
        <f>$I$22+$G$24+#REF!+$P408</f>
        <v>#REF!</v>
      </c>
      <c r="L408" s="37" t="e">
        <f>$I$22+$G$24+#REF!+$P408</f>
        <v>#REF!</v>
      </c>
      <c r="M408" s="37" t="e">
        <f>$J$22+$G$24+#REF!+$P408</f>
        <v>#REF!</v>
      </c>
      <c r="N408" s="37" t="e">
        <f>$J$22+$G$24+#REF!+$P408</f>
        <v>#REF!</v>
      </c>
      <c r="O408" s="37" t="e">
        <f>$J$22+$G$24+#REF!+$P408</f>
        <v>#REF!</v>
      </c>
      <c r="P408" s="37">
        <f>'Данные ком.оператора'!C408</f>
        <v>2199.2084930699998</v>
      </c>
    </row>
    <row r="409" spans="2:16" ht="15.75" x14ac:dyDescent="0.25">
      <c r="B409" s="33" t="str">
        <f>'Данные ком.оператора'!A409</f>
        <v>16.03.2024</v>
      </c>
      <c r="C409" s="44">
        <v>11</v>
      </c>
      <c r="D409" s="37" t="e">
        <f>$G$22+$G$24+#REF!+$P409</f>
        <v>#REF!</v>
      </c>
      <c r="E409" s="37" t="e">
        <f>$G$22+$G$24+#REF!+$P409</f>
        <v>#REF!</v>
      </c>
      <c r="F409" s="37" t="e">
        <f>$G$22+$G$24+#REF!+$P409</f>
        <v>#REF!</v>
      </c>
      <c r="G409" s="37"/>
      <c r="H409" s="37"/>
      <c r="I409" s="37"/>
      <c r="J409" s="37" t="e">
        <f>$I$22+$G$24+#REF!+$P409</f>
        <v>#REF!</v>
      </c>
      <c r="K409" s="37" t="e">
        <f>$I$22+$G$24+#REF!+$P409</f>
        <v>#REF!</v>
      </c>
      <c r="L409" s="37" t="e">
        <f>$I$22+$G$24+#REF!+$P409</f>
        <v>#REF!</v>
      </c>
      <c r="M409" s="37" t="e">
        <f>$J$22+$G$24+#REF!+$P409</f>
        <v>#REF!</v>
      </c>
      <c r="N409" s="37" t="e">
        <f>$J$22+$G$24+#REF!+$P409</f>
        <v>#REF!</v>
      </c>
      <c r="O409" s="37" t="e">
        <f>$J$22+$G$24+#REF!+$P409</f>
        <v>#REF!</v>
      </c>
      <c r="P409" s="37">
        <f>'Данные ком.оператора'!C409</f>
        <v>2155.9551549500002</v>
      </c>
    </row>
    <row r="410" spans="2:16" ht="15.75" x14ac:dyDescent="0.25">
      <c r="B410" s="33" t="str">
        <f>'Данные ком.оператора'!A410</f>
        <v>16.03.2024</v>
      </c>
      <c r="C410" s="44">
        <v>12</v>
      </c>
      <c r="D410" s="37" t="e">
        <f>$G$22+$G$24+#REF!+$P410</f>
        <v>#REF!</v>
      </c>
      <c r="E410" s="37" t="e">
        <f>$G$22+$G$24+#REF!+$P410</f>
        <v>#REF!</v>
      </c>
      <c r="F410" s="37" t="e">
        <f>$G$22+$G$24+#REF!+$P410</f>
        <v>#REF!</v>
      </c>
      <c r="G410" s="37"/>
      <c r="H410" s="37"/>
      <c r="I410" s="37"/>
      <c r="J410" s="37" t="e">
        <f>$I$22+$G$24+#REF!+$P410</f>
        <v>#REF!</v>
      </c>
      <c r="K410" s="37" t="e">
        <f>$I$22+$G$24+#REF!+$P410</f>
        <v>#REF!</v>
      </c>
      <c r="L410" s="37" t="e">
        <f>$I$22+$G$24+#REF!+$P410</f>
        <v>#REF!</v>
      </c>
      <c r="M410" s="37" t="e">
        <f>$J$22+$G$24+#REF!+$P410</f>
        <v>#REF!</v>
      </c>
      <c r="N410" s="37" t="e">
        <f>$J$22+$G$24+#REF!+$P410</f>
        <v>#REF!</v>
      </c>
      <c r="O410" s="37" t="e">
        <f>$J$22+$G$24+#REF!+$P410</f>
        <v>#REF!</v>
      </c>
      <c r="P410" s="37">
        <f>'Данные ком.оператора'!C410</f>
        <v>2138.6697912099999</v>
      </c>
    </row>
    <row r="411" spans="2:16" ht="15.75" x14ac:dyDescent="0.25">
      <c r="B411" s="33" t="str">
        <f>'Данные ком.оператора'!A411</f>
        <v>16.03.2024</v>
      </c>
      <c r="C411" s="44">
        <v>13</v>
      </c>
      <c r="D411" s="37" t="e">
        <f>$G$22+$G$24+#REF!+$P411</f>
        <v>#REF!</v>
      </c>
      <c r="E411" s="37" t="e">
        <f>$G$22+$G$24+#REF!+$P411</f>
        <v>#REF!</v>
      </c>
      <c r="F411" s="37" t="e">
        <f>$G$22+$G$24+#REF!+$P411</f>
        <v>#REF!</v>
      </c>
      <c r="G411" s="37"/>
      <c r="H411" s="37"/>
      <c r="I411" s="37"/>
      <c r="J411" s="37" t="e">
        <f>$I$22+$G$24+#REF!+$P411</f>
        <v>#REF!</v>
      </c>
      <c r="K411" s="37" t="e">
        <f>$I$22+$G$24+#REF!+$P411</f>
        <v>#REF!</v>
      </c>
      <c r="L411" s="37" t="e">
        <f>$I$22+$G$24+#REF!+$P411</f>
        <v>#REF!</v>
      </c>
      <c r="M411" s="37" t="e">
        <f>$J$22+$G$24+#REF!+$P411</f>
        <v>#REF!</v>
      </c>
      <c r="N411" s="37" t="e">
        <f>$J$22+$G$24+#REF!+$P411</f>
        <v>#REF!</v>
      </c>
      <c r="O411" s="37" t="e">
        <f>$J$22+$G$24+#REF!+$P411</f>
        <v>#REF!</v>
      </c>
      <c r="P411" s="37">
        <f>'Данные ком.оператора'!C411</f>
        <v>2126.6293528000001</v>
      </c>
    </row>
    <row r="412" spans="2:16" ht="15.75" x14ac:dyDescent="0.25">
      <c r="B412" s="33" t="str">
        <f>'Данные ком.оператора'!A412</f>
        <v>16.03.2024</v>
      </c>
      <c r="C412" s="44">
        <v>14</v>
      </c>
      <c r="D412" s="37" t="e">
        <f>$G$22+$G$24+#REF!+$P412</f>
        <v>#REF!</v>
      </c>
      <c r="E412" s="37" t="e">
        <f>$G$22+$G$24+#REF!+$P412</f>
        <v>#REF!</v>
      </c>
      <c r="F412" s="37" t="e">
        <f>$G$22+$G$24+#REF!+$P412</f>
        <v>#REF!</v>
      </c>
      <c r="G412" s="37"/>
      <c r="H412" s="37"/>
      <c r="I412" s="37"/>
      <c r="J412" s="37" t="e">
        <f>$I$22+$G$24+#REF!+$P412</f>
        <v>#REF!</v>
      </c>
      <c r="K412" s="37" t="e">
        <f>$I$22+$G$24+#REF!+$P412</f>
        <v>#REF!</v>
      </c>
      <c r="L412" s="37" t="e">
        <f>$I$22+$G$24+#REF!+$P412</f>
        <v>#REF!</v>
      </c>
      <c r="M412" s="37" t="e">
        <f>$J$22+$G$24+#REF!+$P412</f>
        <v>#REF!</v>
      </c>
      <c r="N412" s="37" t="e">
        <f>$J$22+$G$24+#REF!+$P412</f>
        <v>#REF!</v>
      </c>
      <c r="O412" s="37" t="e">
        <f>$J$22+$G$24+#REF!+$P412</f>
        <v>#REF!</v>
      </c>
      <c r="P412" s="37">
        <f>'Данные ком.оператора'!C412</f>
        <v>2125.6157957</v>
      </c>
    </row>
    <row r="413" spans="2:16" ht="15.75" x14ac:dyDescent="0.25">
      <c r="B413" s="33" t="str">
        <f>'Данные ком.оператора'!A413</f>
        <v>16.03.2024</v>
      </c>
      <c r="C413" s="44">
        <v>15</v>
      </c>
      <c r="D413" s="37" t="e">
        <f>$G$22+$G$24+#REF!+$P413</f>
        <v>#REF!</v>
      </c>
      <c r="E413" s="37" t="e">
        <f>$G$22+$G$24+#REF!+$P413</f>
        <v>#REF!</v>
      </c>
      <c r="F413" s="37" t="e">
        <f>$G$22+$G$24+#REF!+$P413</f>
        <v>#REF!</v>
      </c>
      <c r="G413" s="37"/>
      <c r="H413" s="37"/>
      <c r="I413" s="37"/>
      <c r="J413" s="37" t="e">
        <f>$I$22+$G$24+#REF!+$P413</f>
        <v>#REF!</v>
      </c>
      <c r="K413" s="37" t="e">
        <f>$I$22+$G$24+#REF!+$P413</f>
        <v>#REF!</v>
      </c>
      <c r="L413" s="37" t="e">
        <f>$I$22+$G$24+#REF!+$P413</f>
        <v>#REF!</v>
      </c>
      <c r="M413" s="37" t="e">
        <f>$J$22+$G$24+#REF!+$P413</f>
        <v>#REF!</v>
      </c>
      <c r="N413" s="37" t="e">
        <f>$J$22+$G$24+#REF!+$P413</f>
        <v>#REF!</v>
      </c>
      <c r="O413" s="37" t="e">
        <f>$J$22+$G$24+#REF!+$P413</f>
        <v>#REF!</v>
      </c>
      <c r="P413" s="37">
        <f>'Данные ком.оператора'!C413</f>
        <v>2117.3711387899998</v>
      </c>
    </row>
    <row r="414" spans="2:16" ht="15.75" x14ac:dyDescent="0.25">
      <c r="B414" s="33" t="str">
        <f>'Данные ком.оператора'!A414</f>
        <v>16.03.2024</v>
      </c>
      <c r="C414" s="44">
        <v>16</v>
      </c>
      <c r="D414" s="37" t="e">
        <f>$G$22+$G$24+#REF!+$P414</f>
        <v>#REF!</v>
      </c>
      <c r="E414" s="37" t="e">
        <f>$G$22+$G$24+#REF!+$P414</f>
        <v>#REF!</v>
      </c>
      <c r="F414" s="37" t="e">
        <f>$G$22+$G$24+#REF!+$P414</f>
        <v>#REF!</v>
      </c>
      <c r="G414" s="37"/>
      <c r="H414" s="37"/>
      <c r="I414" s="37"/>
      <c r="J414" s="37" t="e">
        <f>$I$22+$G$24+#REF!+$P414</f>
        <v>#REF!</v>
      </c>
      <c r="K414" s="37" t="e">
        <f>$I$22+$G$24+#REF!+$P414</f>
        <v>#REF!</v>
      </c>
      <c r="L414" s="37" t="e">
        <f>$I$22+$G$24+#REF!+$P414</f>
        <v>#REF!</v>
      </c>
      <c r="M414" s="37" t="e">
        <f>$J$22+$G$24+#REF!+$P414</f>
        <v>#REF!</v>
      </c>
      <c r="N414" s="37" t="e">
        <f>$J$22+$G$24+#REF!+$P414</f>
        <v>#REF!</v>
      </c>
      <c r="O414" s="37" t="e">
        <f>$J$22+$G$24+#REF!+$P414</f>
        <v>#REF!</v>
      </c>
      <c r="P414" s="37">
        <f>'Данные ком.оператора'!C414</f>
        <v>2122.4584702100001</v>
      </c>
    </row>
    <row r="415" spans="2:16" ht="15.75" x14ac:dyDescent="0.25">
      <c r="B415" s="33" t="str">
        <f>'Данные ком.оператора'!A415</f>
        <v>16.03.2024</v>
      </c>
      <c r="C415" s="44">
        <v>17</v>
      </c>
      <c r="D415" s="37" t="e">
        <f>$G$22+$G$24+#REF!+$P415</f>
        <v>#REF!</v>
      </c>
      <c r="E415" s="37" t="e">
        <f>$G$22+$G$24+#REF!+$P415</f>
        <v>#REF!</v>
      </c>
      <c r="F415" s="37" t="e">
        <f>$G$22+$G$24+#REF!+$P415</f>
        <v>#REF!</v>
      </c>
      <c r="G415" s="37"/>
      <c r="H415" s="37"/>
      <c r="I415" s="37"/>
      <c r="J415" s="37" t="e">
        <f>$I$22+$G$24+#REF!+$P415</f>
        <v>#REF!</v>
      </c>
      <c r="K415" s="37" t="e">
        <f>$I$22+$G$24+#REF!+$P415</f>
        <v>#REF!</v>
      </c>
      <c r="L415" s="37" t="e">
        <f>$I$22+$G$24+#REF!+$P415</f>
        <v>#REF!</v>
      </c>
      <c r="M415" s="37" t="e">
        <f>$J$22+$G$24+#REF!+$P415</f>
        <v>#REF!</v>
      </c>
      <c r="N415" s="37" t="e">
        <f>$J$22+$G$24+#REF!+$P415</f>
        <v>#REF!</v>
      </c>
      <c r="O415" s="37" t="e">
        <f>$J$22+$G$24+#REF!+$P415</f>
        <v>#REF!</v>
      </c>
      <c r="P415" s="37">
        <f>'Данные ком.оператора'!C415</f>
        <v>2124.1849834200002</v>
      </c>
    </row>
    <row r="416" spans="2:16" ht="15.75" x14ac:dyDescent="0.25">
      <c r="B416" s="33" t="str">
        <f>'Данные ком.оператора'!A416</f>
        <v>16.03.2024</v>
      </c>
      <c r="C416" s="44">
        <v>18</v>
      </c>
      <c r="D416" s="37" t="e">
        <f>$G$22+$G$24+#REF!+$P416</f>
        <v>#REF!</v>
      </c>
      <c r="E416" s="37" t="e">
        <f>$G$22+$G$24+#REF!+$P416</f>
        <v>#REF!</v>
      </c>
      <c r="F416" s="37" t="e">
        <f>$G$22+$G$24+#REF!+$P416</f>
        <v>#REF!</v>
      </c>
      <c r="G416" s="37"/>
      <c r="H416" s="37"/>
      <c r="I416" s="37"/>
      <c r="J416" s="37" t="e">
        <f>$I$22+$G$24+#REF!+$P416</f>
        <v>#REF!</v>
      </c>
      <c r="K416" s="37" t="e">
        <f>$I$22+$G$24+#REF!+$P416</f>
        <v>#REF!</v>
      </c>
      <c r="L416" s="37" t="e">
        <f>$I$22+$G$24+#REF!+$P416</f>
        <v>#REF!</v>
      </c>
      <c r="M416" s="37" t="e">
        <f>$J$22+$G$24+#REF!+$P416</f>
        <v>#REF!</v>
      </c>
      <c r="N416" s="37" t="e">
        <f>$J$22+$G$24+#REF!+$P416</f>
        <v>#REF!</v>
      </c>
      <c r="O416" s="37" t="e">
        <f>$J$22+$G$24+#REF!+$P416</f>
        <v>#REF!</v>
      </c>
      <c r="P416" s="37">
        <f>'Данные ком.оператора'!C416</f>
        <v>2135.8461709899998</v>
      </c>
    </row>
    <row r="417" spans="2:16" ht="15.75" x14ac:dyDescent="0.25">
      <c r="B417" s="33" t="str">
        <f>'Данные ком.оператора'!A417</f>
        <v>16.03.2024</v>
      </c>
      <c r="C417" s="44">
        <v>19</v>
      </c>
      <c r="D417" s="37" t="e">
        <f>$G$22+$G$24+#REF!+$P417</f>
        <v>#REF!</v>
      </c>
      <c r="E417" s="37" t="e">
        <f>$G$22+$G$24+#REF!+$P417</f>
        <v>#REF!</v>
      </c>
      <c r="F417" s="37" t="e">
        <f>$G$22+$G$24+#REF!+$P417</f>
        <v>#REF!</v>
      </c>
      <c r="G417" s="37"/>
      <c r="H417" s="37"/>
      <c r="I417" s="37"/>
      <c r="J417" s="37" t="e">
        <f>$I$22+$G$24+#REF!+$P417</f>
        <v>#REF!</v>
      </c>
      <c r="K417" s="37" t="e">
        <f>$I$22+$G$24+#REF!+$P417</f>
        <v>#REF!</v>
      </c>
      <c r="L417" s="37" t="e">
        <f>$I$22+$G$24+#REF!+$P417</f>
        <v>#REF!</v>
      </c>
      <c r="M417" s="37" t="e">
        <f>$J$22+$G$24+#REF!+$P417</f>
        <v>#REF!</v>
      </c>
      <c r="N417" s="37" t="e">
        <f>$J$22+$G$24+#REF!+$P417</f>
        <v>#REF!</v>
      </c>
      <c r="O417" s="37" t="e">
        <f>$J$22+$G$24+#REF!+$P417</f>
        <v>#REF!</v>
      </c>
      <c r="P417" s="37">
        <f>'Данные ком.оператора'!C417</f>
        <v>2134.9607533899998</v>
      </c>
    </row>
    <row r="418" spans="2:16" ht="15.75" x14ac:dyDescent="0.25">
      <c r="B418" s="33" t="str">
        <f>'Данные ком.оператора'!A418</f>
        <v>16.03.2024</v>
      </c>
      <c r="C418" s="44">
        <v>20</v>
      </c>
      <c r="D418" s="37" t="e">
        <f>$G$22+$G$24+#REF!+$P418</f>
        <v>#REF!</v>
      </c>
      <c r="E418" s="37" t="e">
        <f>$G$22+$G$24+#REF!+$P418</f>
        <v>#REF!</v>
      </c>
      <c r="F418" s="37" t="e">
        <f>$G$22+$G$24+#REF!+$P418</f>
        <v>#REF!</v>
      </c>
      <c r="G418" s="37"/>
      <c r="H418" s="37"/>
      <c r="I418" s="37"/>
      <c r="J418" s="37" t="e">
        <f>$I$22+$G$24+#REF!+$P418</f>
        <v>#REF!</v>
      </c>
      <c r="K418" s="37" t="e">
        <f>$I$22+$G$24+#REF!+$P418</f>
        <v>#REF!</v>
      </c>
      <c r="L418" s="37" t="e">
        <f>$I$22+$G$24+#REF!+$P418</f>
        <v>#REF!</v>
      </c>
      <c r="M418" s="37" t="e">
        <f>$J$22+$G$24+#REF!+$P418</f>
        <v>#REF!</v>
      </c>
      <c r="N418" s="37" t="e">
        <f>$J$22+$G$24+#REF!+$P418</f>
        <v>#REF!</v>
      </c>
      <c r="O418" s="37" t="e">
        <f>$J$22+$G$24+#REF!+$P418</f>
        <v>#REF!</v>
      </c>
      <c r="P418" s="37">
        <f>'Данные ком.оператора'!C418</f>
        <v>2147.1163381699998</v>
      </c>
    </row>
    <row r="419" spans="2:16" ht="15.75" x14ac:dyDescent="0.25">
      <c r="B419" s="33" t="str">
        <f>'Данные ком.оператора'!A419</f>
        <v>16.03.2024</v>
      </c>
      <c r="C419" s="44">
        <v>21</v>
      </c>
      <c r="D419" s="37" t="e">
        <f>$G$22+$G$24+#REF!+$P419</f>
        <v>#REF!</v>
      </c>
      <c r="E419" s="37" t="e">
        <f>$G$22+$G$24+#REF!+$P419</f>
        <v>#REF!</v>
      </c>
      <c r="F419" s="37" t="e">
        <f>$G$22+$G$24+#REF!+$P419</f>
        <v>#REF!</v>
      </c>
      <c r="G419" s="37"/>
      <c r="H419" s="37"/>
      <c r="I419" s="37"/>
      <c r="J419" s="37" t="e">
        <f>$I$22+$G$24+#REF!+$P419</f>
        <v>#REF!</v>
      </c>
      <c r="K419" s="37" t="e">
        <f>$I$22+$G$24+#REF!+$P419</f>
        <v>#REF!</v>
      </c>
      <c r="L419" s="37" t="e">
        <f>$I$22+$G$24+#REF!+$P419</f>
        <v>#REF!</v>
      </c>
      <c r="M419" s="37" t="e">
        <f>$J$22+$G$24+#REF!+$P419</f>
        <v>#REF!</v>
      </c>
      <c r="N419" s="37" t="e">
        <f>$J$22+$G$24+#REF!+$P419</f>
        <v>#REF!</v>
      </c>
      <c r="O419" s="37" t="e">
        <f>$J$22+$G$24+#REF!+$P419</f>
        <v>#REF!</v>
      </c>
      <c r="P419" s="37">
        <f>'Данные ком.оператора'!C419</f>
        <v>2169.0316189</v>
      </c>
    </row>
    <row r="420" spans="2:16" ht="15.75" x14ac:dyDescent="0.25">
      <c r="B420" s="33" t="str">
        <f>'Данные ком.оператора'!A420</f>
        <v>16.03.2024</v>
      </c>
      <c r="C420" s="44">
        <v>22</v>
      </c>
      <c r="D420" s="37" t="e">
        <f>$G$22+$G$24+#REF!+$P420</f>
        <v>#REF!</v>
      </c>
      <c r="E420" s="37" t="e">
        <f>$G$22+$G$24+#REF!+$P420</f>
        <v>#REF!</v>
      </c>
      <c r="F420" s="37" t="e">
        <f>$G$22+$G$24+#REF!+$P420</f>
        <v>#REF!</v>
      </c>
      <c r="G420" s="37"/>
      <c r="H420" s="37"/>
      <c r="I420" s="37"/>
      <c r="J420" s="37" t="e">
        <f>$I$22+$G$24+#REF!+$P420</f>
        <v>#REF!</v>
      </c>
      <c r="K420" s="37" t="e">
        <f>$I$22+$G$24+#REF!+$P420</f>
        <v>#REF!</v>
      </c>
      <c r="L420" s="37" t="e">
        <f>$I$22+$G$24+#REF!+$P420</f>
        <v>#REF!</v>
      </c>
      <c r="M420" s="37" t="e">
        <f>$J$22+$G$24+#REF!+$P420</f>
        <v>#REF!</v>
      </c>
      <c r="N420" s="37" t="e">
        <f>$J$22+$G$24+#REF!+$P420</f>
        <v>#REF!</v>
      </c>
      <c r="O420" s="37" t="e">
        <f>$J$22+$G$24+#REF!+$P420</f>
        <v>#REF!</v>
      </c>
      <c r="P420" s="37">
        <f>'Данные ком.оператора'!C420</f>
        <v>2183.0481727699998</v>
      </c>
    </row>
    <row r="421" spans="2:16" ht="15.75" x14ac:dyDescent="0.25">
      <c r="B421" s="33" t="str">
        <f>'Данные ком.оператора'!A421</f>
        <v>16.03.2024</v>
      </c>
      <c r="C421" s="44">
        <v>23</v>
      </c>
      <c r="D421" s="37" t="e">
        <f>$G$22+$G$24+#REF!+$P421</f>
        <v>#REF!</v>
      </c>
      <c r="E421" s="37" t="e">
        <f>$G$22+$G$24+#REF!+$P421</f>
        <v>#REF!</v>
      </c>
      <c r="F421" s="37" t="e">
        <f>$G$22+$G$24+#REF!+$P421</f>
        <v>#REF!</v>
      </c>
      <c r="G421" s="37"/>
      <c r="H421" s="37"/>
      <c r="I421" s="37"/>
      <c r="J421" s="37" t="e">
        <f>$I$22+$G$24+#REF!+$P421</f>
        <v>#REF!</v>
      </c>
      <c r="K421" s="37" t="e">
        <f>$I$22+$G$24+#REF!+$P421</f>
        <v>#REF!</v>
      </c>
      <c r="L421" s="37" t="e">
        <f>$I$22+$G$24+#REF!+$P421</f>
        <v>#REF!</v>
      </c>
      <c r="M421" s="37" t="e">
        <f>$J$22+$G$24+#REF!+$P421</f>
        <v>#REF!</v>
      </c>
      <c r="N421" s="37" t="e">
        <f>$J$22+$G$24+#REF!+$P421</f>
        <v>#REF!</v>
      </c>
      <c r="O421" s="37" t="e">
        <f>$J$22+$G$24+#REF!+$P421</f>
        <v>#REF!</v>
      </c>
      <c r="P421" s="37">
        <f>'Данные ком.оператора'!C421</f>
        <v>2147.7942453400001</v>
      </c>
    </row>
    <row r="422" spans="2:16" ht="15.75" x14ac:dyDescent="0.25">
      <c r="B422" s="33" t="str">
        <f>'Данные ком.оператора'!A422</f>
        <v>16.03.2024</v>
      </c>
      <c r="C422" s="44">
        <v>24</v>
      </c>
      <c r="D422" s="37" t="e">
        <f>$G$22+$G$24+#REF!+$P422</f>
        <v>#REF!</v>
      </c>
      <c r="E422" s="37" t="e">
        <f>$G$22+$G$24+#REF!+$P422</f>
        <v>#REF!</v>
      </c>
      <c r="F422" s="37" t="e">
        <f>$G$22+$G$24+#REF!+$P422</f>
        <v>#REF!</v>
      </c>
      <c r="G422" s="37"/>
      <c r="H422" s="37"/>
      <c r="I422" s="37"/>
      <c r="J422" s="37" t="e">
        <f>$I$22+$G$24+#REF!+$P422</f>
        <v>#REF!</v>
      </c>
      <c r="K422" s="37" t="e">
        <f>$I$22+$G$24+#REF!+$P422</f>
        <v>#REF!</v>
      </c>
      <c r="L422" s="37" t="e">
        <f>$I$22+$G$24+#REF!+$P422</f>
        <v>#REF!</v>
      </c>
      <c r="M422" s="37" t="e">
        <f>$J$22+$G$24+#REF!+$P422</f>
        <v>#REF!</v>
      </c>
      <c r="N422" s="37" t="e">
        <f>$J$22+$G$24+#REF!+$P422</f>
        <v>#REF!</v>
      </c>
      <c r="O422" s="37" t="e">
        <f>$J$22+$G$24+#REF!+$P422</f>
        <v>#REF!</v>
      </c>
      <c r="P422" s="37">
        <f>'Данные ком.оператора'!C422</f>
        <v>2316.8093480699999</v>
      </c>
    </row>
    <row r="423" spans="2:16" ht="15.75" x14ac:dyDescent="0.25">
      <c r="B423" s="33" t="str">
        <f>'Данные ком.оператора'!A423</f>
        <v>17.03.2024</v>
      </c>
      <c r="C423" s="44">
        <v>1</v>
      </c>
      <c r="D423" s="37" t="e">
        <f>$G$22+$G$24+#REF!+$P423</f>
        <v>#REF!</v>
      </c>
      <c r="E423" s="37" t="e">
        <f>$G$22+$G$24+#REF!+$P423</f>
        <v>#REF!</v>
      </c>
      <c r="F423" s="37" t="e">
        <f>$G$22+$G$24+#REF!+$P423</f>
        <v>#REF!</v>
      </c>
      <c r="G423" s="37"/>
      <c r="H423" s="37"/>
      <c r="I423" s="37"/>
      <c r="J423" s="37" t="e">
        <f>$I$22+$G$24+#REF!+$P423</f>
        <v>#REF!</v>
      </c>
      <c r="K423" s="37" t="e">
        <f>$I$22+$G$24+#REF!+$P423</f>
        <v>#REF!</v>
      </c>
      <c r="L423" s="37" t="e">
        <f>$I$22+$G$24+#REF!+$P423</f>
        <v>#REF!</v>
      </c>
      <c r="M423" s="37" t="e">
        <f>$J$22+$G$24+#REF!+$P423</f>
        <v>#REF!</v>
      </c>
      <c r="N423" s="37" t="e">
        <f>$J$22+$G$24+#REF!+$P423</f>
        <v>#REF!</v>
      </c>
      <c r="O423" s="37" t="e">
        <f>$J$22+$G$24+#REF!+$P423</f>
        <v>#REF!</v>
      </c>
      <c r="P423" s="37">
        <f>'Данные ком.оператора'!C423</f>
        <v>2489.5541925000002</v>
      </c>
    </row>
    <row r="424" spans="2:16" ht="15.75" x14ac:dyDescent="0.25">
      <c r="B424" s="33" t="str">
        <f>'Данные ком.оператора'!A424</f>
        <v>17.03.2024</v>
      </c>
      <c r="C424" s="44">
        <v>2</v>
      </c>
      <c r="D424" s="37" t="e">
        <f>$G$22+$G$24+#REF!+$P424</f>
        <v>#REF!</v>
      </c>
      <c r="E424" s="37" t="e">
        <f>$G$22+$G$24+#REF!+$P424</f>
        <v>#REF!</v>
      </c>
      <c r="F424" s="37" t="e">
        <f>$G$22+$G$24+#REF!+$P424</f>
        <v>#REF!</v>
      </c>
      <c r="G424" s="37"/>
      <c r="H424" s="37"/>
      <c r="I424" s="37"/>
      <c r="J424" s="37" t="e">
        <f>$I$22+$G$24+#REF!+$P424</f>
        <v>#REF!</v>
      </c>
      <c r="K424" s="37" t="e">
        <f>$I$22+$G$24+#REF!+$P424</f>
        <v>#REF!</v>
      </c>
      <c r="L424" s="37" t="e">
        <f>$I$22+$G$24+#REF!+$P424</f>
        <v>#REF!</v>
      </c>
      <c r="M424" s="37" t="e">
        <f>$J$22+$G$24+#REF!+$P424</f>
        <v>#REF!</v>
      </c>
      <c r="N424" s="37" t="e">
        <f>$J$22+$G$24+#REF!+$P424</f>
        <v>#REF!</v>
      </c>
      <c r="O424" s="37" t="e">
        <f>$J$22+$G$24+#REF!+$P424</f>
        <v>#REF!</v>
      </c>
      <c r="P424" s="37">
        <f>'Данные ком.оператора'!C424</f>
        <v>2560.9667275500001</v>
      </c>
    </row>
    <row r="425" spans="2:16" ht="15.75" x14ac:dyDescent="0.25">
      <c r="B425" s="33" t="str">
        <f>'Данные ком.оператора'!A425</f>
        <v>17.03.2024</v>
      </c>
      <c r="C425" s="44">
        <v>3</v>
      </c>
      <c r="D425" s="37" t="e">
        <f>$G$22+$G$24+#REF!+$P425</f>
        <v>#REF!</v>
      </c>
      <c r="E425" s="37" t="e">
        <f>$G$22+$G$24+#REF!+$P425</f>
        <v>#REF!</v>
      </c>
      <c r="F425" s="37" t="e">
        <f>$G$22+$G$24+#REF!+$P425</f>
        <v>#REF!</v>
      </c>
      <c r="G425" s="37"/>
      <c r="H425" s="37"/>
      <c r="I425" s="37"/>
      <c r="J425" s="37" t="e">
        <f>$I$22+$G$24+#REF!+$P425</f>
        <v>#REF!</v>
      </c>
      <c r="K425" s="37" t="e">
        <f>$I$22+$G$24+#REF!+$P425</f>
        <v>#REF!</v>
      </c>
      <c r="L425" s="37" t="e">
        <f>$I$22+$G$24+#REF!+$P425</f>
        <v>#REF!</v>
      </c>
      <c r="M425" s="37" t="e">
        <f>$J$22+$G$24+#REF!+$P425</f>
        <v>#REF!</v>
      </c>
      <c r="N425" s="37" t="e">
        <f>$J$22+$G$24+#REF!+$P425</f>
        <v>#REF!</v>
      </c>
      <c r="O425" s="37" t="e">
        <f>$J$22+$G$24+#REF!+$P425</f>
        <v>#REF!</v>
      </c>
      <c r="P425" s="37">
        <f>'Данные ком.оператора'!C425</f>
        <v>2617.8628661600001</v>
      </c>
    </row>
    <row r="426" spans="2:16" ht="15.75" x14ac:dyDescent="0.25">
      <c r="B426" s="33" t="str">
        <f>'Данные ком.оператора'!A426</f>
        <v>17.03.2024</v>
      </c>
      <c r="C426" s="44">
        <v>4</v>
      </c>
      <c r="D426" s="37" t="e">
        <f>$G$22+$G$24+#REF!+$P426</f>
        <v>#REF!</v>
      </c>
      <c r="E426" s="37" t="e">
        <f>$G$22+$G$24+#REF!+$P426</f>
        <v>#REF!</v>
      </c>
      <c r="F426" s="37" t="e">
        <f>$G$22+$G$24+#REF!+$P426</f>
        <v>#REF!</v>
      </c>
      <c r="G426" s="37"/>
      <c r="H426" s="37"/>
      <c r="I426" s="37"/>
      <c r="J426" s="37" t="e">
        <f>$I$22+$G$24+#REF!+$P426</f>
        <v>#REF!</v>
      </c>
      <c r="K426" s="37" t="e">
        <f>$I$22+$G$24+#REF!+$P426</f>
        <v>#REF!</v>
      </c>
      <c r="L426" s="37" t="e">
        <f>$I$22+$G$24+#REF!+$P426</f>
        <v>#REF!</v>
      </c>
      <c r="M426" s="37" t="e">
        <f>$J$22+$G$24+#REF!+$P426</f>
        <v>#REF!</v>
      </c>
      <c r="N426" s="37" t="e">
        <f>$J$22+$G$24+#REF!+$P426</f>
        <v>#REF!</v>
      </c>
      <c r="O426" s="37" t="e">
        <f>$J$22+$G$24+#REF!+$P426</f>
        <v>#REF!</v>
      </c>
      <c r="P426" s="37">
        <f>'Данные ком.оператора'!C426</f>
        <v>2629.3663455400001</v>
      </c>
    </row>
    <row r="427" spans="2:16" ht="15.75" x14ac:dyDescent="0.25">
      <c r="B427" s="33" t="str">
        <f>'Данные ком.оператора'!A427</f>
        <v>17.03.2024</v>
      </c>
      <c r="C427" s="44">
        <v>5</v>
      </c>
      <c r="D427" s="37" t="e">
        <f>$G$22+$G$24+#REF!+$P427</f>
        <v>#REF!</v>
      </c>
      <c r="E427" s="37" t="e">
        <f>$G$22+$G$24+#REF!+$P427</f>
        <v>#REF!</v>
      </c>
      <c r="F427" s="37" t="e">
        <f>$G$22+$G$24+#REF!+$P427</f>
        <v>#REF!</v>
      </c>
      <c r="G427" s="37"/>
      <c r="H427" s="37"/>
      <c r="I427" s="37"/>
      <c r="J427" s="37" t="e">
        <f>$I$22+$G$24+#REF!+$P427</f>
        <v>#REF!</v>
      </c>
      <c r="K427" s="37" t="e">
        <f>$I$22+$G$24+#REF!+$P427</f>
        <v>#REF!</v>
      </c>
      <c r="L427" s="37" t="e">
        <f>$I$22+$G$24+#REF!+$P427</f>
        <v>#REF!</v>
      </c>
      <c r="M427" s="37" t="e">
        <f>$J$22+$G$24+#REF!+$P427</f>
        <v>#REF!</v>
      </c>
      <c r="N427" s="37" t="e">
        <f>$J$22+$G$24+#REF!+$P427</f>
        <v>#REF!</v>
      </c>
      <c r="O427" s="37" t="e">
        <f>$J$22+$G$24+#REF!+$P427</f>
        <v>#REF!</v>
      </c>
      <c r="P427" s="37">
        <f>'Данные ком.оператора'!C427</f>
        <v>2602.6844917200001</v>
      </c>
    </row>
    <row r="428" spans="2:16" ht="15.75" x14ac:dyDescent="0.25">
      <c r="B428" s="33" t="str">
        <f>'Данные ком.оператора'!A428</f>
        <v>17.03.2024</v>
      </c>
      <c r="C428" s="44">
        <v>6</v>
      </c>
      <c r="D428" s="37" t="e">
        <f>$G$22+$G$24+#REF!+$P428</f>
        <v>#REF!</v>
      </c>
      <c r="E428" s="37" t="e">
        <f>$G$22+$G$24+#REF!+$P428</f>
        <v>#REF!</v>
      </c>
      <c r="F428" s="37" t="e">
        <f>$G$22+$G$24+#REF!+$P428</f>
        <v>#REF!</v>
      </c>
      <c r="G428" s="37"/>
      <c r="H428" s="37"/>
      <c r="I428" s="37"/>
      <c r="J428" s="37" t="e">
        <f>$I$22+$G$24+#REF!+$P428</f>
        <v>#REF!</v>
      </c>
      <c r="K428" s="37" t="e">
        <f>$I$22+$G$24+#REF!+$P428</f>
        <v>#REF!</v>
      </c>
      <c r="L428" s="37" t="e">
        <f>$I$22+$G$24+#REF!+$P428</f>
        <v>#REF!</v>
      </c>
      <c r="M428" s="37" t="e">
        <f>$J$22+$G$24+#REF!+$P428</f>
        <v>#REF!</v>
      </c>
      <c r="N428" s="37" t="e">
        <f>$J$22+$G$24+#REF!+$P428</f>
        <v>#REF!</v>
      </c>
      <c r="O428" s="37" t="e">
        <f>$J$22+$G$24+#REF!+$P428</f>
        <v>#REF!</v>
      </c>
      <c r="P428" s="37">
        <f>'Данные ком.оператора'!C428</f>
        <v>2584.3749695800002</v>
      </c>
    </row>
    <row r="429" spans="2:16" ht="15.75" x14ac:dyDescent="0.25">
      <c r="B429" s="33" t="str">
        <f>'Данные ком.оператора'!A429</f>
        <v>17.03.2024</v>
      </c>
      <c r="C429" s="44">
        <v>7</v>
      </c>
      <c r="D429" s="37" t="e">
        <f>$G$22+$G$24+#REF!+$P429</f>
        <v>#REF!</v>
      </c>
      <c r="E429" s="37" t="e">
        <f>$G$22+$G$24+#REF!+$P429</f>
        <v>#REF!</v>
      </c>
      <c r="F429" s="37" t="e">
        <f>$G$22+$G$24+#REF!+$P429</f>
        <v>#REF!</v>
      </c>
      <c r="G429" s="37"/>
      <c r="H429" s="37"/>
      <c r="I429" s="37"/>
      <c r="J429" s="37" t="e">
        <f>$I$22+$G$24+#REF!+$P429</f>
        <v>#REF!</v>
      </c>
      <c r="K429" s="37" t="e">
        <f>$I$22+$G$24+#REF!+$P429</f>
        <v>#REF!</v>
      </c>
      <c r="L429" s="37" t="e">
        <f>$I$22+$G$24+#REF!+$P429</f>
        <v>#REF!</v>
      </c>
      <c r="M429" s="37" t="e">
        <f>$J$22+$G$24+#REF!+$P429</f>
        <v>#REF!</v>
      </c>
      <c r="N429" s="37" t="e">
        <f>$J$22+$G$24+#REF!+$P429</f>
        <v>#REF!</v>
      </c>
      <c r="O429" s="37" t="e">
        <f>$J$22+$G$24+#REF!+$P429</f>
        <v>#REF!</v>
      </c>
      <c r="P429" s="37">
        <f>'Данные ком.оператора'!C429</f>
        <v>2620.4301292800001</v>
      </c>
    </row>
    <row r="430" spans="2:16" ht="15.75" x14ac:dyDescent="0.25">
      <c r="B430" s="33" t="str">
        <f>'Данные ком.оператора'!A430</f>
        <v>17.03.2024</v>
      </c>
      <c r="C430" s="44">
        <v>8</v>
      </c>
      <c r="D430" s="37" t="e">
        <f>$G$22+$G$24+#REF!+$P430</f>
        <v>#REF!</v>
      </c>
      <c r="E430" s="37" t="e">
        <f>$G$22+$G$24+#REF!+$P430</f>
        <v>#REF!</v>
      </c>
      <c r="F430" s="37" t="e">
        <f>$G$22+$G$24+#REF!+$P430</f>
        <v>#REF!</v>
      </c>
      <c r="G430" s="37"/>
      <c r="H430" s="37"/>
      <c r="I430" s="37"/>
      <c r="J430" s="37" t="e">
        <f>$I$22+$G$24+#REF!+$P430</f>
        <v>#REF!</v>
      </c>
      <c r="K430" s="37" t="e">
        <f>$I$22+$G$24+#REF!+$P430</f>
        <v>#REF!</v>
      </c>
      <c r="L430" s="37" t="e">
        <f>$I$22+$G$24+#REF!+$P430</f>
        <v>#REF!</v>
      </c>
      <c r="M430" s="37" t="e">
        <f>$J$22+$G$24+#REF!+$P430</f>
        <v>#REF!</v>
      </c>
      <c r="N430" s="37" t="e">
        <f>$J$22+$G$24+#REF!+$P430</f>
        <v>#REF!</v>
      </c>
      <c r="O430" s="37" t="e">
        <f>$J$22+$G$24+#REF!+$P430</f>
        <v>#REF!</v>
      </c>
      <c r="P430" s="37">
        <f>'Данные ком.оператора'!C430</f>
        <v>2624.9823049500001</v>
      </c>
    </row>
    <row r="431" spans="2:16" ht="15.75" x14ac:dyDescent="0.25">
      <c r="B431" s="33" t="str">
        <f>'Данные ком.оператора'!A431</f>
        <v>17.03.2024</v>
      </c>
      <c r="C431" s="44">
        <v>9</v>
      </c>
      <c r="D431" s="37" t="e">
        <f>$G$22+$G$24+#REF!+$P431</f>
        <v>#REF!</v>
      </c>
      <c r="E431" s="37" t="e">
        <f>$G$22+$G$24+#REF!+$P431</f>
        <v>#REF!</v>
      </c>
      <c r="F431" s="37" t="e">
        <f>$G$22+$G$24+#REF!+$P431</f>
        <v>#REF!</v>
      </c>
      <c r="G431" s="37"/>
      <c r="H431" s="37"/>
      <c r="I431" s="37"/>
      <c r="J431" s="37" t="e">
        <f>$I$22+$G$24+#REF!+$P431</f>
        <v>#REF!</v>
      </c>
      <c r="K431" s="37" t="e">
        <f>$I$22+$G$24+#REF!+$P431</f>
        <v>#REF!</v>
      </c>
      <c r="L431" s="37" t="e">
        <f>$I$22+$G$24+#REF!+$P431</f>
        <v>#REF!</v>
      </c>
      <c r="M431" s="37" t="e">
        <f>$J$22+$G$24+#REF!+$P431</f>
        <v>#REF!</v>
      </c>
      <c r="N431" s="37" t="e">
        <f>$J$22+$G$24+#REF!+$P431</f>
        <v>#REF!</v>
      </c>
      <c r="O431" s="37" t="e">
        <f>$J$22+$G$24+#REF!+$P431</f>
        <v>#REF!</v>
      </c>
      <c r="P431" s="37">
        <f>'Данные ком.оператора'!C431</f>
        <v>2465.0903638200002</v>
      </c>
    </row>
    <row r="432" spans="2:16" ht="15.75" x14ac:dyDescent="0.25">
      <c r="B432" s="33" t="str">
        <f>'Данные ком.оператора'!A432</f>
        <v>17.03.2024</v>
      </c>
      <c r="C432" s="44">
        <v>10</v>
      </c>
      <c r="D432" s="37" t="e">
        <f>$G$22+$G$24+#REF!+$P432</f>
        <v>#REF!</v>
      </c>
      <c r="E432" s="37" t="e">
        <f>$G$22+$G$24+#REF!+$P432</f>
        <v>#REF!</v>
      </c>
      <c r="F432" s="37" t="e">
        <f>$G$22+$G$24+#REF!+$P432</f>
        <v>#REF!</v>
      </c>
      <c r="G432" s="37"/>
      <c r="H432" s="37"/>
      <c r="I432" s="37"/>
      <c r="J432" s="37" t="e">
        <f>$I$22+$G$24+#REF!+$P432</f>
        <v>#REF!</v>
      </c>
      <c r="K432" s="37" t="e">
        <f>$I$22+$G$24+#REF!+$P432</f>
        <v>#REF!</v>
      </c>
      <c r="L432" s="37" t="e">
        <f>$I$22+$G$24+#REF!+$P432</f>
        <v>#REF!</v>
      </c>
      <c r="M432" s="37" t="e">
        <f>$J$22+$G$24+#REF!+$P432</f>
        <v>#REF!</v>
      </c>
      <c r="N432" s="37" t="e">
        <f>$J$22+$G$24+#REF!+$P432</f>
        <v>#REF!</v>
      </c>
      <c r="O432" s="37" t="e">
        <f>$J$22+$G$24+#REF!+$P432</f>
        <v>#REF!</v>
      </c>
      <c r="P432" s="37">
        <f>'Данные ком.оператора'!C432</f>
        <v>2250.8029511700001</v>
      </c>
    </row>
    <row r="433" spans="2:16" ht="15.75" x14ac:dyDescent="0.25">
      <c r="B433" s="33" t="str">
        <f>'Данные ком.оператора'!A433</f>
        <v>17.03.2024</v>
      </c>
      <c r="C433" s="44">
        <v>11</v>
      </c>
      <c r="D433" s="37" t="e">
        <f>$G$22+$G$24+#REF!+$P433</f>
        <v>#REF!</v>
      </c>
      <c r="E433" s="37" t="e">
        <f>$G$22+$G$24+#REF!+$P433</f>
        <v>#REF!</v>
      </c>
      <c r="F433" s="37" t="e">
        <f>$G$22+$G$24+#REF!+$P433</f>
        <v>#REF!</v>
      </c>
      <c r="G433" s="37"/>
      <c r="H433" s="37"/>
      <c r="I433" s="37"/>
      <c r="J433" s="37" t="e">
        <f>$I$22+$G$24+#REF!+$P433</f>
        <v>#REF!</v>
      </c>
      <c r="K433" s="37" t="e">
        <f>$I$22+$G$24+#REF!+$P433</f>
        <v>#REF!</v>
      </c>
      <c r="L433" s="37" t="e">
        <f>$I$22+$G$24+#REF!+$P433</f>
        <v>#REF!</v>
      </c>
      <c r="M433" s="37" t="e">
        <f>$J$22+$G$24+#REF!+$P433</f>
        <v>#REF!</v>
      </c>
      <c r="N433" s="37" t="e">
        <f>$J$22+$G$24+#REF!+$P433</f>
        <v>#REF!</v>
      </c>
      <c r="O433" s="37" t="e">
        <f>$J$22+$G$24+#REF!+$P433</f>
        <v>#REF!</v>
      </c>
      <c r="P433" s="37">
        <f>'Данные ком.оператора'!C433</f>
        <v>2208.1875768499999</v>
      </c>
    </row>
    <row r="434" spans="2:16" ht="15.75" x14ac:dyDescent="0.25">
      <c r="B434" s="33" t="str">
        <f>'Данные ком.оператора'!A434</f>
        <v>17.03.2024</v>
      </c>
      <c r="C434" s="44">
        <v>12</v>
      </c>
      <c r="D434" s="37" t="e">
        <f>$G$22+$G$24+#REF!+$P434</f>
        <v>#REF!</v>
      </c>
      <c r="E434" s="37" t="e">
        <f>$G$22+$G$24+#REF!+$P434</f>
        <v>#REF!</v>
      </c>
      <c r="F434" s="37" t="e">
        <f>$G$22+$G$24+#REF!+$P434</f>
        <v>#REF!</v>
      </c>
      <c r="G434" s="37"/>
      <c r="H434" s="37"/>
      <c r="I434" s="37"/>
      <c r="J434" s="37" t="e">
        <f>$I$22+$G$24+#REF!+$P434</f>
        <v>#REF!</v>
      </c>
      <c r="K434" s="37" t="e">
        <f>$I$22+$G$24+#REF!+$P434</f>
        <v>#REF!</v>
      </c>
      <c r="L434" s="37" t="e">
        <f>$I$22+$G$24+#REF!+$P434</f>
        <v>#REF!</v>
      </c>
      <c r="M434" s="37" t="e">
        <f>$J$22+$G$24+#REF!+$P434</f>
        <v>#REF!</v>
      </c>
      <c r="N434" s="37" t="e">
        <f>$J$22+$G$24+#REF!+$P434</f>
        <v>#REF!</v>
      </c>
      <c r="O434" s="37" t="e">
        <f>$J$22+$G$24+#REF!+$P434</f>
        <v>#REF!</v>
      </c>
      <c r="P434" s="37">
        <f>'Данные ком.оператора'!C434</f>
        <v>2167.9256484799998</v>
      </c>
    </row>
    <row r="435" spans="2:16" ht="15.75" x14ac:dyDescent="0.25">
      <c r="B435" s="33" t="str">
        <f>'Данные ком.оператора'!A435</f>
        <v>17.03.2024</v>
      </c>
      <c r="C435" s="44">
        <v>13</v>
      </c>
      <c r="D435" s="37" t="e">
        <f>$G$22+$G$24+#REF!+$P435</f>
        <v>#REF!</v>
      </c>
      <c r="E435" s="37" t="e">
        <f>$G$22+$G$24+#REF!+$P435</f>
        <v>#REF!</v>
      </c>
      <c r="F435" s="37" t="e">
        <f>$G$22+$G$24+#REF!+$P435</f>
        <v>#REF!</v>
      </c>
      <c r="G435" s="37"/>
      <c r="H435" s="37"/>
      <c r="I435" s="37"/>
      <c r="J435" s="37" t="e">
        <f>$I$22+$G$24+#REF!+$P435</f>
        <v>#REF!</v>
      </c>
      <c r="K435" s="37" t="e">
        <f>$I$22+$G$24+#REF!+$P435</f>
        <v>#REF!</v>
      </c>
      <c r="L435" s="37" t="e">
        <f>$I$22+$G$24+#REF!+$P435</f>
        <v>#REF!</v>
      </c>
      <c r="M435" s="37" t="e">
        <f>$J$22+$G$24+#REF!+$P435</f>
        <v>#REF!</v>
      </c>
      <c r="N435" s="37" t="e">
        <f>$J$22+$G$24+#REF!+$P435</f>
        <v>#REF!</v>
      </c>
      <c r="O435" s="37" t="e">
        <f>$J$22+$G$24+#REF!+$P435</f>
        <v>#REF!</v>
      </c>
      <c r="P435" s="37">
        <f>'Данные ком.оператора'!C435</f>
        <v>2153.8727257099999</v>
      </c>
    </row>
    <row r="436" spans="2:16" ht="15.75" x14ac:dyDescent="0.25">
      <c r="B436" s="33" t="str">
        <f>'Данные ком.оператора'!A436</f>
        <v>17.03.2024</v>
      </c>
      <c r="C436" s="44">
        <v>14</v>
      </c>
      <c r="D436" s="37" t="e">
        <f>$G$22+$G$24+#REF!+$P436</f>
        <v>#REF!</v>
      </c>
      <c r="E436" s="37" t="e">
        <f>$G$22+$G$24+#REF!+$P436</f>
        <v>#REF!</v>
      </c>
      <c r="F436" s="37" t="e">
        <f>$G$22+$G$24+#REF!+$P436</f>
        <v>#REF!</v>
      </c>
      <c r="G436" s="37"/>
      <c r="H436" s="37"/>
      <c r="I436" s="37"/>
      <c r="J436" s="37" t="e">
        <f>$I$22+$G$24+#REF!+$P436</f>
        <v>#REF!</v>
      </c>
      <c r="K436" s="37" t="e">
        <f>$I$22+$G$24+#REF!+$P436</f>
        <v>#REF!</v>
      </c>
      <c r="L436" s="37" t="e">
        <f>$I$22+$G$24+#REF!+$P436</f>
        <v>#REF!</v>
      </c>
      <c r="M436" s="37" t="e">
        <f>$J$22+$G$24+#REF!+$P436</f>
        <v>#REF!</v>
      </c>
      <c r="N436" s="37" t="e">
        <f>$J$22+$G$24+#REF!+$P436</f>
        <v>#REF!</v>
      </c>
      <c r="O436" s="37" t="e">
        <f>$J$22+$G$24+#REF!+$P436</f>
        <v>#REF!</v>
      </c>
      <c r="P436" s="37">
        <f>'Данные ком.оператора'!C436</f>
        <v>2160.4201914999999</v>
      </c>
    </row>
    <row r="437" spans="2:16" ht="15.75" x14ac:dyDescent="0.25">
      <c r="B437" s="33" t="str">
        <f>'Данные ком.оператора'!A437</f>
        <v>17.03.2024</v>
      </c>
      <c r="C437" s="44">
        <v>15</v>
      </c>
      <c r="D437" s="37" t="e">
        <f>$G$22+$G$24+#REF!+$P437</f>
        <v>#REF!</v>
      </c>
      <c r="E437" s="37" t="e">
        <f>$G$22+$G$24+#REF!+$P437</f>
        <v>#REF!</v>
      </c>
      <c r="F437" s="37" t="e">
        <f>$G$22+$G$24+#REF!+$P437</f>
        <v>#REF!</v>
      </c>
      <c r="G437" s="37"/>
      <c r="H437" s="37"/>
      <c r="I437" s="37"/>
      <c r="J437" s="37" t="e">
        <f>$I$22+$G$24+#REF!+$P437</f>
        <v>#REF!</v>
      </c>
      <c r="K437" s="37" t="e">
        <f>$I$22+$G$24+#REF!+$P437</f>
        <v>#REF!</v>
      </c>
      <c r="L437" s="37" t="e">
        <f>$I$22+$G$24+#REF!+$P437</f>
        <v>#REF!</v>
      </c>
      <c r="M437" s="37" t="e">
        <f>$J$22+$G$24+#REF!+$P437</f>
        <v>#REF!</v>
      </c>
      <c r="N437" s="37" t="e">
        <f>$J$22+$G$24+#REF!+$P437</f>
        <v>#REF!</v>
      </c>
      <c r="O437" s="37" t="e">
        <f>$J$22+$G$24+#REF!+$P437</f>
        <v>#REF!</v>
      </c>
      <c r="P437" s="37">
        <f>'Данные ком.оператора'!C437</f>
        <v>2153.9785608900002</v>
      </c>
    </row>
    <row r="438" spans="2:16" ht="15.75" x14ac:dyDescent="0.25">
      <c r="B438" s="33" t="str">
        <f>'Данные ком.оператора'!A438</f>
        <v>17.03.2024</v>
      </c>
      <c r="C438" s="44">
        <v>16</v>
      </c>
      <c r="D438" s="37" t="e">
        <f>$G$22+$G$24+#REF!+$P438</f>
        <v>#REF!</v>
      </c>
      <c r="E438" s="37" t="e">
        <f>$G$22+$G$24+#REF!+$P438</f>
        <v>#REF!</v>
      </c>
      <c r="F438" s="37" t="e">
        <f>$G$22+$G$24+#REF!+$P438</f>
        <v>#REF!</v>
      </c>
      <c r="G438" s="37"/>
      <c r="H438" s="37"/>
      <c r="I438" s="37"/>
      <c r="J438" s="37" t="e">
        <f>$I$22+$G$24+#REF!+$P438</f>
        <v>#REF!</v>
      </c>
      <c r="K438" s="37" t="e">
        <f>$I$22+$G$24+#REF!+$P438</f>
        <v>#REF!</v>
      </c>
      <c r="L438" s="37" t="e">
        <f>$I$22+$G$24+#REF!+$P438</f>
        <v>#REF!</v>
      </c>
      <c r="M438" s="37" t="e">
        <f>$J$22+$G$24+#REF!+$P438</f>
        <v>#REF!</v>
      </c>
      <c r="N438" s="37" t="e">
        <f>$J$22+$G$24+#REF!+$P438</f>
        <v>#REF!</v>
      </c>
      <c r="O438" s="37" t="e">
        <f>$J$22+$G$24+#REF!+$P438</f>
        <v>#REF!</v>
      </c>
      <c r="P438" s="37">
        <f>'Данные ком.оператора'!C438</f>
        <v>2138.57930012</v>
      </c>
    </row>
    <row r="439" spans="2:16" ht="15.75" x14ac:dyDescent="0.25">
      <c r="B439" s="33" t="str">
        <f>'Данные ком.оператора'!A439</f>
        <v>17.03.2024</v>
      </c>
      <c r="C439" s="44">
        <v>17</v>
      </c>
      <c r="D439" s="37" t="e">
        <f>$G$22+$G$24+#REF!+$P439</f>
        <v>#REF!</v>
      </c>
      <c r="E439" s="37" t="e">
        <f>$G$22+$G$24+#REF!+$P439</f>
        <v>#REF!</v>
      </c>
      <c r="F439" s="37" t="e">
        <f>$G$22+$G$24+#REF!+$P439</f>
        <v>#REF!</v>
      </c>
      <c r="G439" s="37"/>
      <c r="H439" s="37"/>
      <c r="I439" s="37"/>
      <c r="J439" s="37" t="e">
        <f>$I$22+$G$24+#REF!+$P439</f>
        <v>#REF!</v>
      </c>
      <c r="K439" s="37" t="e">
        <f>$I$22+$G$24+#REF!+$P439</f>
        <v>#REF!</v>
      </c>
      <c r="L439" s="37" t="e">
        <f>$I$22+$G$24+#REF!+$P439</f>
        <v>#REF!</v>
      </c>
      <c r="M439" s="37" t="e">
        <f>$J$22+$G$24+#REF!+$P439</f>
        <v>#REF!</v>
      </c>
      <c r="N439" s="37" t="e">
        <f>$J$22+$G$24+#REF!+$P439</f>
        <v>#REF!</v>
      </c>
      <c r="O439" s="37" t="e">
        <f>$J$22+$G$24+#REF!+$P439</f>
        <v>#REF!</v>
      </c>
      <c r="P439" s="37">
        <f>'Данные ком.оператора'!C439</f>
        <v>2139.6989730499999</v>
      </c>
    </row>
    <row r="440" spans="2:16" ht="15.75" x14ac:dyDescent="0.25">
      <c r="B440" s="33" t="str">
        <f>'Данные ком.оператора'!A440</f>
        <v>17.03.2024</v>
      </c>
      <c r="C440" s="44">
        <v>18</v>
      </c>
      <c r="D440" s="37" t="e">
        <f>$G$22+$G$24+#REF!+$P440</f>
        <v>#REF!</v>
      </c>
      <c r="E440" s="37" t="e">
        <f>$G$22+$G$24+#REF!+$P440</f>
        <v>#REF!</v>
      </c>
      <c r="F440" s="37" t="e">
        <f>$G$22+$G$24+#REF!+$P440</f>
        <v>#REF!</v>
      </c>
      <c r="G440" s="37"/>
      <c r="H440" s="37"/>
      <c r="I440" s="37"/>
      <c r="J440" s="37" t="e">
        <f>$I$22+$G$24+#REF!+$P440</f>
        <v>#REF!</v>
      </c>
      <c r="K440" s="37" t="e">
        <f>$I$22+$G$24+#REF!+$P440</f>
        <v>#REF!</v>
      </c>
      <c r="L440" s="37" t="e">
        <f>$I$22+$G$24+#REF!+$P440</f>
        <v>#REF!</v>
      </c>
      <c r="M440" s="37" t="e">
        <f>$J$22+$G$24+#REF!+$P440</f>
        <v>#REF!</v>
      </c>
      <c r="N440" s="37" t="e">
        <f>$J$22+$G$24+#REF!+$P440</f>
        <v>#REF!</v>
      </c>
      <c r="O440" s="37" t="e">
        <f>$J$22+$G$24+#REF!+$P440</f>
        <v>#REF!</v>
      </c>
      <c r="P440" s="37">
        <f>'Данные ком.оператора'!C440</f>
        <v>2145.71432955</v>
      </c>
    </row>
    <row r="441" spans="2:16" ht="15.75" x14ac:dyDescent="0.25">
      <c r="B441" s="33" t="str">
        <f>'Данные ком.оператора'!A441</f>
        <v>17.03.2024</v>
      </c>
      <c r="C441" s="44">
        <v>19</v>
      </c>
      <c r="D441" s="37" t="e">
        <f>$G$22+$G$24+#REF!+$P441</f>
        <v>#REF!</v>
      </c>
      <c r="E441" s="37" t="e">
        <f>$G$22+$G$24+#REF!+$P441</f>
        <v>#REF!</v>
      </c>
      <c r="F441" s="37" t="e">
        <f>$G$22+$G$24+#REF!+$P441</f>
        <v>#REF!</v>
      </c>
      <c r="G441" s="37"/>
      <c r="H441" s="37"/>
      <c r="I441" s="37"/>
      <c r="J441" s="37" t="e">
        <f>$I$22+$G$24+#REF!+$P441</f>
        <v>#REF!</v>
      </c>
      <c r="K441" s="37" t="e">
        <f>$I$22+$G$24+#REF!+$P441</f>
        <v>#REF!</v>
      </c>
      <c r="L441" s="37" t="e">
        <f>$I$22+$G$24+#REF!+$P441</f>
        <v>#REF!</v>
      </c>
      <c r="M441" s="37" t="e">
        <f>$J$22+$G$24+#REF!+$P441</f>
        <v>#REF!</v>
      </c>
      <c r="N441" s="37" t="e">
        <f>$J$22+$G$24+#REF!+$P441</f>
        <v>#REF!</v>
      </c>
      <c r="O441" s="37" t="e">
        <f>$J$22+$G$24+#REF!+$P441</f>
        <v>#REF!</v>
      </c>
      <c r="P441" s="37">
        <f>'Данные ком.оператора'!C441</f>
        <v>2151.2491465600001</v>
      </c>
    </row>
    <row r="442" spans="2:16" ht="15.75" x14ac:dyDescent="0.25">
      <c r="B442" s="33" t="str">
        <f>'Данные ком.оператора'!A442</f>
        <v>17.03.2024</v>
      </c>
      <c r="C442" s="44">
        <v>20</v>
      </c>
      <c r="D442" s="37" t="e">
        <f>$G$22+$G$24+#REF!+$P442</f>
        <v>#REF!</v>
      </c>
      <c r="E442" s="37" t="e">
        <f>$G$22+$G$24+#REF!+$P442</f>
        <v>#REF!</v>
      </c>
      <c r="F442" s="37" t="e">
        <f>$G$22+$G$24+#REF!+$P442</f>
        <v>#REF!</v>
      </c>
      <c r="G442" s="37"/>
      <c r="H442" s="37"/>
      <c r="I442" s="37"/>
      <c r="J442" s="37" t="e">
        <f>$I$22+$G$24+#REF!+$P442</f>
        <v>#REF!</v>
      </c>
      <c r="K442" s="37" t="e">
        <f>$I$22+$G$24+#REF!+$P442</f>
        <v>#REF!</v>
      </c>
      <c r="L442" s="37" t="e">
        <f>$I$22+$G$24+#REF!+$P442</f>
        <v>#REF!</v>
      </c>
      <c r="M442" s="37" t="e">
        <f>$J$22+$G$24+#REF!+$P442</f>
        <v>#REF!</v>
      </c>
      <c r="N442" s="37" t="e">
        <f>$J$22+$G$24+#REF!+$P442</f>
        <v>#REF!</v>
      </c>
      <c r="O442" s="37" t="e">
        <f>$J$22+$G$24+#REF!+$P442</f>
        <v>#REF!</v>
      </c>
      <c r="P442" s="37">
        <f>'Данные ком.оператора'!C442</f>
        <v>2178.23802071</v>
      </c>
    </row>
    <row r="443" spans="2:16" ht="15.75" x14ac:dyDescent="0.25">
      <c r="B443" s="33" t="str">
        <f>'Данные ком.оператора'!A443</f>
        <v>17.03.2024</v>
      </c>
      <c r="C443" s="44">
        <v>21</v>
      </c>
      <c r="D443" s="37" t="e">
        <f>$G$22+$G$24+#REF!+$P443</f>
        <v>#REF!</v>
      </c>
      <c r="E443" s="37" t="e">
        <f>$G$22+$G$24+#REF!+$P443</f>
        <v>#REF!</v>
      </c>
      <c r="F443" s="37" t="e">
        <f>$G$22+$G$24+#REF!+$P443</f>
        <v>#REF!</v>
      </c>
      <c r="G443" s="37"/>
      <c r="H443" s="37"/>
      <c r="I443" s="37"/>
      <c r="J443" s="37" t="e">
        <f>$I$22+$G$24+#REF!+$P443</f>
        <v>#REF!</v>
      </c>
      <c r="K443" s="37" t="e">
        <f>$I$22+$G$24+#REF!+$P443</f>
        <v>#REF!</v>
      </c>
      <c r="L443" s="37" t="e">
        <f>$I$22+$G$24+#REF!+$P443</f>
        <v>#REF!</v>
      </c>
      <c r="M443" s="37" t="e">
        <f>$J$22+$G$24+#REF!+$P443</f>
        <v>#REF!</v>
      </c>
      <c r="N443" s="37" t="e">
        <f>$J$22+$G$24+#REF!+$P443</f>
        <v>#REF!</v>
      </c>
      <c r="O443" s="37" t="e">
        <f>$J$22+$G$24+#REF!+$P443</f>
        <v>#REF!</v>
      </c>
      <c r="P443" s="37">
        <f>'Данные ком.оператора'!C443</f>
        <v>2233.0134685500002</v>
      </c>
    </row>
    <row r="444" spans="2:16" ht="15.75" x14ac:dyDescent="0.25">
      <c r="B444" s="33" t="str">
        <f>'Данные ком.оператора'!A444</f>
        <v>17.03.2024</v>
      </c>
      <c r="C444" s="44">
        <v>22</v>
      </c>
      <c r="D444" s="37" t="e">
        <f>$G$22+$G$24+#REF!+$P444</f>
        <v>#REF!</v>
      </c>
      <c r="E444" s="37" t="e">
        <f>$G$22+$G$24+#REF!+$P444</f>
        <v>#REF!</v>
      </c>
      <c r="F444" s="37" t="e">
        <f>$G$22+$G$24+#REF!+$P444</f>
        <v>#REF!</v>
      </c>
      <c r="G444" s="37"/>
      <c r="H444" s="37"/>
      <c r="I444" s="37"/>
      <c r="J444" s="37" t="e">
        <f>$I$22+$G$24+#REF!+$P444</f>
        <v>#REF!</v>
      </c>
      <c r="K444" s="37" t="e">
        <f>$I$22+$G$24+#REF!+$P444</f>
        <v>#REF!</v>
      </c>
      <c r="L444" s="37" t="e">
        <f>$I$22+$G$24+#REF!+$P444</f>
        <v>#REF!</v>
      </c>
      <c r="M444" s="37" t="e">
        <f>$J$22+$G$24+#REF!+$P444</f>
        <v>#REF!</v>
      </c>
      <c r="N444" s="37" t="e">
        <f>$J$22+$G$24+#REF!+$P444</f>
        <v>#REF!</v>
      </c>
      <c r="O444" s="37" t="e">
        <f>$J$22+$G$24+#REF!+$P444</f>
        <v>#REF!</v>
      </c>
      <c r="P444" s="37">
        <f>'Данные ком.оператора'!C444</f>
        <v>2251.1250897499999</v>
      </c>
    </row>
    <row r="445" spans="2:16" ht="15.75" x14ac:dyDescent="0.25">
      <c r="B445" s="33" t="str">
        <f>'Данные ком.оператора'!A445</f>
        <v>17.03.2024</v>
      </c>
      <c r="C445" s="44">
        <v>23</v>
      </c>
      <c r="D445" s="37" t="e">
        <f>$G$22+$G$24+#REF!+$P445</f>
        <v>#REF!</v>
      </c>
      <c r="E445" s="37" t="e">
        <f>$G$22+$G$24+#REF!+$P445</f>
        <v>#REF!</v>
      </c>
      <c r="F445" s="37" t="e">
        <f>$G$22+$G$24+#REF!+$P445</f>
        <v>#REF!</v>
      </c>
      <c r="G445" s="37"/>
      <c r="H445" s="37"/>
      <c r="I445" s="37"/>
      <c r="J445" s="37" t="e">
        <f>$I$22+$G$24+#REF!+$P445</f>
        <v>#REF!</v>
      </c>
      <c r="K445" s="37" t="e">
        <f>$I$22+$G$24+#REF!+$P445</f>
        <v>#REF!</v>
      </c>
      <c r="L445" s="37" t="e">
        <f>$I$22+$G$24+#REF!+$P445</f>
        <v>#REF!</v>
      </c>
      <c r="M445" s="37" t="e">
        <f>$J$22+$G$24+#REF!+$P445</f>
        <v>#REF!</v>
      </c>
      <c r="N445" s="37" t="e">
        <f>$J$22+$G$24+#REF!+$P445</f>
        <v>#REF!</v>
      </c>
      <c r="O445" s="37" t="e">
        <f>$J$22+$G$24+#REF!+$P445</f>
        <v>#REF!</v>
      </c>
      <c r="P445" s="37">
        <f>'Данные ком.оператора'!C445</f>
        <v>2191.0270046400001</v>
      </c>
    </row>
    <row r="446" spans="2:16" ht="15.75" x14ac:dyDescent="0.25">
      <c r="B446" s="33" t="str">
        <f>'Данные ком.оператора'!A446</f>
        <v>17.03.2024</v>
      </c>
      <c r="C446" s="44">
        <v>24</v>
      </c>
      <c r="D446" s="37" t="e">
        <f>$G$22+$G$24+#REF!+$P446</f>
        <v>#REF!</v>
      </c>
      <c r="E446" s="37" t="e">
        <f>$G$22+$G$24+#REF!+$P446</f>
        <v>#REF!</v>
      </c>
      <c r="F446" s="37" t="e">
        <f>$G$22+$G$24+#REF!+$P446</f>
        <v>#REF!</v>
      </c>
      <c r="G446" s="37"/>
      <c r="H446" s="37"/>
      <c r="I446" s="37"/>
      <c r="J446" s="37" t="e">
        <f>$I$22+$G$24+#REF!+$P446</f>
        <v>#REF!</v>
      </c>
      <c r="K446" s="37" t="e">
        <f>$I$22+$G$24+#REF!+$P446</f>
        <v>#REF!</v>
      </c>
      <c r="L446" s="37" t="e">
        <f>$I$22+$G$24+#REF!+$P446</f>
        <v>#REF!</v>
      </c>
      <c r="M446" s="37" t="e">
        <f>$J$22+$G$24+#REF!+$P446</f>
        <v>#REF!</v>
      </c>
      <c r="N446" s="37" t="e">
        <f>$J$22+$G$24+#REF!+$P446</f>
        <v>#REF!</v>
      </c>
      <c r="O446" s="37" t="e">
        <f>$J$22+$G$24+#REF!+$P446</f>
        <v>#REF!</v>
      </c>
      <c r="P446" s="37">
        <f>'Данные ком.оператора'!C446</f>
        <v>2082.75643008</v>
      </c>
    </row>
    <row r="447" spans="2:16" ht="15.75" x14ac:dyDescent="0.25">
      <c r="B447" s="33" t="str">
        <f>'Данные ком.оператора'!A447</f>
        <v>18.03.2024</v>
      </c>
      <c r="C447" s="44">
        <v>1</v>
      </c>
      <c r="D447" s="37" t="e">
        <f>$G$22+$G$24+#REF!+$P447</f>
        <v>#REF!</v>
      </c>
      <c r="E447" s="37" t="e">
        <f>$G$22+$G$24+#REF!+$P447</f>
        <v>#REF!</v>
      </c>
      <c r="F447" s="37" t="e">
        <f>$G$22+$G$24+#REF!+$P447</f>
        <v>#REF!</v>
      </c>
      <c r="G447" s="37"/>
      <c r="H447" s="37"/>
      <c r="I447" s="37"/>
      <c r="J447" s="37" t="e">
        <f>$I$22+$G$24+#REF!+$P447</f>
        <v>#REF!</v>
      </c>
      <c r="K447" s="37" t="e">
        <f>$I$22+$G$24+#REF!+$P447</f>
        <v>#REF!</v>
      </c>
      <c r="L447" s="37" t="e">
        <f>$I$22+$G$24+#REF!+$P447</f>
        <v>#REF!</v>
      </c>
      <c r="M447" s="37" t="e">
        <f>$J$22+$G$24+#REF!+$P447</f>
        <v>#REF!</v>
      </c>
      <c r="N447" s="37" t="e">
        <f>$J$22+$G$24+#REF!+$P447</f>
        <v>#REF!</v>
      </c>
      <c r="O447" s="37" t="e">
        <f>$J$22+$G$24+#REF!+$P447</f>
        <v>#REF!</v>
      </c>
      <c r="P447" s="37">
        <f>'Данные ком.оператора'!C447</f>
        <v>2125.8801390100002</v>
      </c>
    </row>
    <row r="448" spans="2:16" ht="15.75" x14ac:dyDescent="0.25">
      <c r="B448" s="33" t="str">
        <f>'Данные ком.оператора'!A448</f>
        <v>18.03.2024</v>
      </c>
      <c r="C448" s="44">
        <v>2</v>
      </c>
      <c r="D448" s="37" t="e">
        <f>$G$22+$G$24+#REF!+$P448</f>
        <v>#REF!</v>
      </c>
      <c r="E448" s="37" t="e">
        <f>$G$22+$G$24+#REF!+$P448</f>
        <v>#REF!</v>
      </c>
      <c r="F448" s="37" t="e">
        <f>$G$22+$G$24+#REF!+$P448</f>
        <v>#REF!</v>
      </c>
      <c r="G448" s="37"/>
      <c r="H448" s="37"/>
      <c r="I448" s="37"/>
      <c r="J448" s="37" t="e">
        <f>$I$22+$G$24+#REF!+$P448</f>
        <v>#REF!</v>
      </c>
      <c r="K448" s="37" t="e">
        <f>$I$22+$G$24+#REF!+$P448</f>
        <v>#REF!</v>
      </c>
      <c r="L448" s="37" t="e">
        <f>$I$22+$G$24+#REF!+$P448</f>
        <v>#REF!</v>
      </c>
      <c r="M448" s="37" t="e">
        <f>$J$22+$G$24+#REF!+$P448</f>
        <v>#REF!</v>
      </c>
      <c r="N448" s="37" t="e">
        <f>$J$22+$G$24+#REF!+$P448</f>
        <v>#REF!</v>
      </c>
      <c r="O448" s="37" t="e">
        <f>$J$22+$G$24+#REF!+$P448</f>
        <v>#REF!</v>
      </c>
      <c r="P448" s="37">
        <f>'Данные ком.оператора'!C448</f>
        <v>2165.9480803199999</v>
      </c>
    </row>
    <row r="449" spans="2:16" ht="15.75" x14ac:dyDescent="0.25">
      <c r="B449" s="33" t="str">
        <f>'Данные ком.оператора'!A449</f>
        <v>18.03.2024</v>
      </c>
      <c r="C449" s="44">
        <v>3</v>
      </c>
      <c r="D449" s="37" t="e">
        <f>$G$22+$G$24+#REF!+$P449</f>
        <v>#REF!</v>
      </c>
      <c r="E449" s="37" t="e">
        <f>$G$22+$G$24+#REF!+$P449</f>
        <v>#REF!</v>
      </c>
      <c r="F449" s="37" t="e">
        <f>$G$22+$G$24+#REF!+$P449</f>
        <v>#REF!</v>
      </c>
      <c r="G449" s="37"/>
      <c r="H449" s="37"/>
      <c r="I449" s="37"/>
      <c r="J449" s="37" t="e">
        <f>$I$22+$G$24+#REF!+$P449</f>
        <v>#REF!</v>
      </c>
      <c r="K449" s="37" t="e">
        <f>$I$22+$G$24+#REF!+$P449</f>
        <v>#REF!</v>
      </c>
      <c r="L449" s="37" t="e">
        <f>$I$22+$G$24+#REF!+$P449</f>
        <v>#REF!</v>
      </c>
      <c r="M449" s="37" t="e">
        <f>$J$22+$G$24+#REF!+$P449</f>
        <v>#REF!</v>
      </c>
      <c r="N449" s="37" t="e">
        <f>$J$22+$G$24+#REF!+$P449</f>
        <v>#REF!</v>
      </c>
      <c r="O449" s="37" t="e">
        <f>$J$22+$G$24+#REF!+$P449</f>
        <v>#REF!</v>
      </c>
      <c r="P449" s="37">
        <f>'Данные ком.оператора'!C449</f>
        <v>2201.4842347499998</v>
      </c>
    </row>
    <row r="450" spans="2:16" ht="15.75" x14ac:dyDescent="0.25">
      <c r="B450" s="33" t="str">
        <f>'Данные ком.оператора'!A450</f>
        <v>18.03.2024</v>
      </c>
      <c r="C450" s="44">
        <v>4</v>
      </c>
      <c r="D450" s="37" t="e">
        <f>$G$22+$G$24+#REF!+$P450</f>
        <v>#REF!</v>
      </c>
      <c r="E450" s="37" t="e">
        <f>$G$22+$G$24+#REF!+$P450</f>
        <v>#REF!</v>
      </c>
      <c r="F450" s="37" t="e">
        <f>$G$22+$G$24+#REF!+$P450</f>
        <v>#REF!</v>
      </c>
      <c r="G450" s="37"/>
      <c r="H450" s="37"/>
      <c r="I450" s="37"/>
      <c r="J450" s="37" t="e">
        <f>$I$22+$G$24+#REF!+$P450</f>
        <v>#REF!</v>
      </c>
      <c r="K450" s="37" t="e">
        <f>$I$22+$G$24+#REF!+$P450</f>
        <v>#REF!</v>
      </c>
      <c r="L450" s="37" t="e">
        <f>$I$22+$G$24+#REF!+$P450</f>
        <v>#REF!</v>
      </c>
      <c r="M450" s="37" t="e">
        <f>$J$22+$G$24+#REF!+$P450</f>
        <v>#REF!</v>
      </c>
      <c r="N450" s="37" t="e">
        <f>$J$22+$G$24+#REF!+$P450</f>
        <v>#REF!</v>
      </c>
      <c r="O450" s="37" t="e">
        <f>$J$22+$G$24+#REF!+$P450</f>
        <v>#REF!</v>
      </c>
      <c r="P450" s="37">
        <f>'Данные ком.оператора'!C450</f>
        <v>2220.0454244900002</v>
      </c>
    </row>
    <row r="451" spans="2:16" ht="15.75" x14ac:dyDescent="0.25">
      <c r="B451" s="33" t="str">
        <f>'Данные ком.оператора'!A451</f>
        <v>18.03.2024</v>
      </c>
      <c r="C451" s="44">
        <v>5</v>
      </c>
      <c r="D451" s="37" t="e">
        <f>$G$22+$G$24+#REF!+$P451</f>
        <v>#REF!</v>
      </c>
      <c r="E451" s="37" t="e">
        <f>$G$22+$G$24+#REF!+$P451</f>
        <v>#REF!</v>
      </c>
      <c r="F451" s="37" t="e">
        <f>$G$22+$G$24+#REF!+$P451</f>
        <v>#REF!</v>
      </c>
      <c r="G451" s="37"/>
      <c r="H451" s="37"/>
      <c r="I451" s="37"/>
      <c r="J451" s="37" t="e">
        <f>$I$22+$G$24+#REF!+$P451</f>
        <v>#REF!</v>
      </c>
      <c r="K451" s="37" t="e">
        <f>$I$22+$G$24+#REF!+$P451</f>
        <v>#REF!</v>
      </c>
      <c r="L451" s="37" t="e">
        <f>$I$22+$G$24+#REF!+$P451</f>
        <v>#REF!</v>
      </c>
      <c r="M451" s="37" t="e">
        <f>$J$22+$G$24+#REF!+$P451</f>
        <v>#REF!</v>
      </c>
      <c r="N451" s="37" t="e">
        <f>$J$22+$G$24+#REF!+$P451</f>
        <v>#REF!</v>
      </c>
      <c r="O451" s="37" t="e">
        <f>$J$22+$G$24+#REF!+$P451</f>
        <v>#REF!</v>
      </c>
      <c r="P451" s="37">
        <f>'Данные ком.оператора'!C451</f>
        <v>2232.84709092</v>
      </c>
    </row>
    <row r="452" spans="2:16" ht="15.75" x14ac:dyDescent="0.25">
      <c r="B452" s="33" t="str">
        <f>'Данные ком.оператора'!A452</f>
        <v>18.03.2024</v>
      </c>
      <c r="C452" s="44">
        <v>6</v>
      </c>
      <c r="D452" s="37" t="e">
        <f>$G$22+$G$24+#REF!+$P452</f>
        <v>#REF!</v>
      </c>
      <c r="E452" s="37" t="e">
        <f>$G$22+$G$24+#REF!+$P452</f>
        <v>#REF!</v>
      </c>
      <c r="F452" s="37" t="e">
        <f>$G$22+$G$24+#REF!+$P452</f>
        <v>#REF!</v>
      </c>
      <c r="G452" s="37"/>
      <c r="H452" s="37"/>
      <c r="I452" s="37"/>
      <c r="J452" s="37" t="e">
        <f>$I$22+$G$24+#REF!+$P452</f>
        <v>#REF!</v>
      </c>
      <c r="K452" s="37" t="e">
        <f>$I$22+$G$24+#REF!+$P452</f>
        <v>#REF!</v>
      </c>
      <c r="L452" s="37" t="e">
        <f>$I$22+$G$24+#REF!+$P452</f>
        <v>#REF!</v>
      </c>
      <c r="M452" s="37" t="e">
        <f>$J$22+$G$24+#REF!+$P452</f>
        <v>#REF!</v>
      </c>
      <c r="N452" s="37" t="e">
        <f>$J$22+$G$24+#REF!+$P452</f>
        <v>#REF!</v>
      </c>
      <c r="O452" s="37" t="e">
        <f>$J$22+$G$24+#REF!+$P452</f>
        <v>#REF!</v>
      </c>
      <c r="P452" s="37">
        <f>'Данные ком.оператора'!C452</f>
        <v>2232.33884975</v>
      </c>
    </row>
    <row r="453" spans="2:16" ht="15.75" x14ac:dyDescent="0.25">
      <c r="B453" s="33" t="str">
        <f>'Данные ком.оператора'!A453</f>
        <v>18.03.2024</v>
      </c>
      <c r="C453" s="44">
        <v>7</v>
      </c>
      <c r="D453" s="37" t="e">
        <f>$G$22+$G$24+#REF!+$P453</f>
        <v>#REF!</v>
      </c>
      <c r="E453" s="37" t="e">
        <f>$G$22+$G$24+#REF!+$P453</f>
        <v>#REF!</v>
      </c>
      <c r="F453" s="37" t="e">
        <f>$G$22+$G$24+#REF!+$P453</f>
        <v>#REF!</v>
      </c>
      <c r="G453" s="37"/>
      <c r="H453" s="37"/>
      <c r="I453" s="37"/>
      <c r="J453" s="37" t="e">
        <f>$I$22+$G$24+#REF!+$P453</f>
        <v>#REF!</v>
      </c>
      <c r="K453" s="37" t="e">
        <f>$I$22+$G$24+#REF!+$P453</f>
        <v>#REF!</v>
      </c>
      <c r="L453" s="37" t="e">
        <f>$I$22+$G$24+#REF!+$P453</f>
        <v>#REF!</v>
      </c>
      <c r="M453" s="37" t="e">
        <f>$J$22+$G$24+#REF!+$P453</f>
        <v>#REF!</v>
      </c>
      <c r="N453" s="37" t="e">
        <f>$J$22+$G$24+#REF!+$P453</f>
        <v>#REF!</v>
      </c>
      <c r="O453" s="37" t="e">
        <f>$J$22+$G$24+#REF!+$P453</f>
        <v>#REF!</v>
      </c>
      <c r="P453" s="37">
        <f>'Данные ком.оператора'!C453</f>
        <v>2234.82466957</v>
      </c>
    </row>
    <row r="454" spans="2:16" ht="15.75" x14ac:dyDescent="0.25">
      <c r="B454" s="33" t="str">
        <f>'Данные ком.оператора'!A454</f>
        <v>18.03.2024</v>
      </c>
      <c r="C454" s="44">
        <v>8</v>
      </c>
      <c r="D454" s="37" t="e">
        <f>$G$22+$G$24+#REF!+$P454</f>
        <v>#REF!</v>
      </c>
      <c r="E454" s="37" t="e">
        <f>$G$22+$G$24+#REF!+$P454</f>
        <v>#REF!</v>
      </c>
      <c r="F454" s="37" t="e">
        <f>$G$22+$G$24+#REF!+$P454</f>
        <v>#REF!</v>
      </c>
      <c r="G454" s="37"/>
      <c r="H454" s="37"/>
      <c r="I454" s="37"/>
      <c r="J454" s="37" t="e">
        <f>$I$22+$G$24+#REF!+$P454</f>
        <v>#REF!</v>
      </c>
      <c r="K454" s="37" t="e">
        <f>$I$22+$G$24+#REF!+$P454</f>
        <v>#REF!</v>
      </c>
      <c r="L454" s="37" t="e">
        <f>$I$22+$G$24+#REF!+$P454</f>
        <v>#REF!</v>
      </c>
      <c r="M454" s="37" t="e">
        <f>$J$22+$G$24+#REF!+$P454</f>
        <v>#REF!</v>
      </c>
      <c r="N454" s="37" t="e">
        <f>$J$22+$G$24+#REF!+$P454</f>
        <v>#REF!</v>
      </c>
      <c r="O454" s="37" t="e">
        <f>$J$22+$G$24+#REF!+$P454</f>
        <v>#REF!</v>
      </c>
      <c r="P454" s="37">
        <f>'Данные ком.оператора'!C454</f>
        <v>2183.7274208899998</v>
      </c>
    </row>
    <row r="455" spans="2:16" ht="15.75" x14ac:dyDescent="0.25">
      <c r="B455" s="33" t="str">
        <f>'Данные ком.оператора'!A455</f>
        <v>18.03.2024</v>
      </c>
      <c r="C455" s="44">
        <v>9</v>
      </c>
      <c r="D455" s="37" t="e">
        <f>$G$22+$G$24+#REF!+$P455</f>
        <v>#REF!</v>
      </c>
      <c r="E455" s="37" t="e">
        <f>$G$22+$G$24+#REF!+$P455</f>
        <v>#REF!</v>
      </c>
      <c r="F455" s="37" t="e">
        <f>$G$22+$G$24+#REF!+$P455</f>
        <v>#REF!</v>
      </c>
      <c r="G455" s="37"/>
      <c r="H455" s="37"/>
      <c r="I455" s="37"/>
      <c r="J455" s="37" t="e">
        <f>$I$22+$G$24+#REF!+$P455</f>
        <v>#REF!</v>
      </c>
      <c r="K455" s="37" t="e">
        <f>$I$22+$G$24+#REF!+$P455</f>
        <v>#REF!</v>
      </c>
      <c r="L455" s="37" t="e">
        <f>$I$22+$G$24+#REF!+$P455</f>
        <v>#REF!</v>
      </c>
      <c r="M455" s="37" t="e">
        <f>$J$22+$G$24+#REF!+$P455</f>
        <v>#REF!</v>
      </c>
      <c r="N455" s="37" t="e">
        <f>$J$22+$G$24+#REF!+$P455</f>
        <v>#REF!</v>
      </c>
      <c r="O455" s="37" t="e">
        <f>$J$22+$G$24+#REF!+$P455</f>
        <v>#REF!</v>
      </c>
      <c r="P455" s="37">
        <f>'Данные ком.оператора'!C455</f>
        <v>2143.54766341</v>
      </c>
    </row>
    <row r="456" spans="2:16" ht="15.75" x14ac:dyDescent="0.25">
      <c r="B456" s="33" t="str">
        <f>'Данные ком.оператора'!A456</f>
        <v>18.03.2024</v>
      </c>
      <c r="C456" s="44">
        <v>10</v>
      </c>
      <c r="D456" s="37" t="e">
        <f>$G$22+$G$24+#REF!+$P456</f>
        <v>#REF!</v>
      </c>
      <c r="E456" s="37" t="e">
        <f>$G$22+$G$24+#REF!+$P456</f>
        <v>#REF!</v>
      </c>
      <c r="F456" s="37" t="e">
        <f>$G$22+$G$24+#REF!+$P456</f>
        <v>#REF!</v>
      </c>
      <c r="G456" s="37"/>
      <c r="H456" s="37"/>
      <c r="I456" s="37"/>
      <c r="J456" s="37" t="e">
        <f>$I$22+$G$24+#REF!+$P456</f>
        <v>#REF!</v>
      </c>
      <c r="K456" s="37" t="e">
        <f>$I$22+$G$24+#REF!+$P456</f>
        <v>#REF!</v>
      </c>
      <c r="L456" s="37" t="e">
        <f>$I$22+$G$24+#REF!+$P456</f>
        <v>#REF!</v>
      </c>
      <c r="M456" s="37" t="e">
        <f>$J$22+$G$24+#REF!+$P456</f>
        <v>#REF!</v>
      </c>
      <c r="N456" s="37" t="e">
        <f>$J$22+$G$24+#REF!+$P456</f>
        <v>#REF!</v>
      </c>
      <c r="O456" s="37" t="e">
        <f>$J$22+$G$24+#REF!+$P456</f>
        <v>#REF!</v>
      </c>
      <c r="P456" s="37">
        <f>'Данные ком.оператора'!C456</f>
        <v>2088.2281461500002</v>
      </c>
    </row>
    <row r="457" spans="2:16" ht="15.75" x14ac:dyDescent="0.25">
      <c r="B457" s="33" t="str">
        <f>'Данные ком.оператора'!A457</f>
        <v>18.03.2024</v>
      </c>
      <c r="C457" s="44">
        <v>11</v>
      </c>
      <c r="D457" s="37" t="e">
        <f>$G$22+$G$24+#REF!+$P457</f>
        <v>#REF!</v>
      </c>
      <c r="E457" s="37" t="e">
        <f>$G$22+$G$24+#REF!+$P457</f>
        <v>#REF!</v>
      </c>
      <c r="F457" s="37" t="e">
        <f>$G$22+$G$24+#REF!+$P457</f>
        <v>#REF!</v>
      </c>
      <c r="G457" s="37"/>
      <c r="H457" s="37"/>
      <c r="I457" s="37"/>
      <c r="J457" s="37" t="e">
        <f>$I$22+$G$24+#REF!+$P457</f>
        <v>#REF!</v>
      </c>
      <c r="K457" s="37" t="e">
        <f>$I$22+$G$24+#REF!+$P457</f>
        <v>#REF!</v>
      </c>
      <c r="L457" s="37" t="e">
        <f>$I$22+$G$24+#REF!+$P457</f>
        <v>#REF!</v>
      </c>
      <c r="M457" s="37" t="e">
        <f>$J$22+$G$24+#REF!+$P457</f>
        <v>#REF!</v>
      </c>
      <c r="N457" s="37" t="e">
        <f>$J$22+$G$24+#REF!+$P457</f>
        <v>#REF!</v>
      </c>
      <c r="O457" s="37" t="e">
        <f>$J$22+$G$24+#REF!+$P457</f>
        <v>#REF!</v>
      </c>
      <c r="P457" s="37">
        <f>'Данные ком.оператора'!C457</f>
        <v>2057.5093713900001</v>
      </c>
    </row>
    <row r="458" spans="2:16" ht="15.75" x14ac:dyDescent="0.25">
      <c r="B458" s="33" t="str">
        <f>'Данные ком.оператора'!A458</f>
        <v>18.03.2024</v>
      </c>
      <c r="C458" s="44">
        <v>12</v>
      </c>
      <c r="D458" s="37" t="e">
        <f>$G$22+$G$24+#REF!+$P458</f>
        <v>#REF!</v>
      </c>
      <c r="E458" s="37" t="e">
        <f>$G$22+$G$24+#REF!+$P458</f>
        <v>#REF!</v>
      </c>
      <c r="F458" s="37" t="e">
        <f>$G$22+$G$24+#REF!+$P458</f>
        <v>#REF!</v>
      </c>
      <c r="G458" s="37"/>
      <c r="H458" s="37"/>
      <c r="I458" s="37"/>
      <c r="J458" s="37" t="e">
        <f>$I$22+$G$24+#REF!+$P458</f>
        <v>#REF!</v>
      </c>
      <c r="K458" s="37" t="e">
        <f>$I$22+$G$24+#REF!+$P458</f>
        <v>#REF!</v>
      </c>
      <c r="L458" s="37" t="e">
        <f>$I$22+$G$24+#REF!+$P458</f>
        <v>#REF!</v>
      </c>
      <c r="M458" s="37" t="e">
        <f>$J$22+$G$24+#REF!+$P458</f>
        <v>#REF!</v>
      </c>
      <c r="N458" s="37" t="e">
        <f>$J$22+$G$24+#REF!+$P458</f>
        <v>#REF!</v>
      </c>
      <c r="O458" s="37" t="e">
        <f>$J$22+$G$24+#REF!+$P458</f>
        <v>#REF!</v>
      </c>
      <c r="P458" s="37">
        <f>'Данные ком.оператора'!C458</f>
        <v>2035.44622119</v>
      </c>
    </row>
    <row r="459" spans="2:16" ht="15.75" x14ac:dyDescent="0.25">
      <c r="B459" s="33" t="str">
        <f>'Данные ком.оператора'!A459</f>
        <v>18.03.2024</v>
      </c>
      <c r="C459" s="44">
        <v>13</v>
      </c>
      <c r="D459" s="37" t="e">
        <f>$G$22+$G$24+#REF!+$P459</f>
        <v>#REF!</v>
      </c>
      <c r="E459" s="37" t="e">
        <f>$G$22+$G$24+#REF!+$P459</f>
        <v>#REF!</v>
      </c>
      <c r="F459" s="37" t="e">
        <f>$G$22+$G$24+#REF!+$P459</f>
        <v>#REF!</v>
      </c>
      <c r="G459" s="37"/>
      <c r="H459" s="37"/>
      <c r="I459" s="37"/>
      <c r="J459" s="37" t="e">
        <f>$I$22+$G$24+#REF!+$P459</f>
        <v>#REF!</v>
      </c>
      <c r="K459" s="37" t="e">
        <f>$I$22+$G$24+#REF!+$P459</f>
        <v>#REF!</v>
      </c>
      <c r="L459" s="37" t="e">
        <f>$I$22+$G$24+#REF!+$P459</f>
        <v>#REF!</v>
      </c>
      <c r="M459" s="37" t="e">
        <f>$J$22+$G$24+#REF!+$P459</f>
        <v>#REF!</v>
      </c>
      <c r="N459" s="37" t="e">
        <f>$J$22+$G$24+#REF!+$P459</f>
        <v>#REF!</v>
      </c>
      <c r="O459" s="37" t="e">
        <f>$J$22+$G$24+#REF!+$P459</f>
        <v>#REF!</v>
      </c>
      <c r="P459" s="37">
        <f>'Данные ком.оператора'!C459</f>
        <v>1966.47722548</v>
      </c>
    </row>
    <row r="460" spans="2:16" ht="15.75" x14ac:dyDescent="0.25">
      <c r="B460" s="33" t="str">
        <f>'Данные ком.оператора'!A460</f>
        <v>18.03.2024</v>
      </c>
      <c r="C460" s="44">
        <v>14</v>
      </c>
      <c r="D460" s="37" t="e">
        <f>$G$22+$G$24+#REF!+$P460</f>
        <v>#REF!</v>
      </c>
      <c r="E460" s="37" t="e">
        <f>$G$22+$G$24+#REF!+$P460</f>
        <v>#REF!</v>
      </c>
      <c r="F460" s="37" t="e">
        <f>$G$22+$G$24+#REF!+$P460</f>
        <v>#REF!</v>
      </c>
      <c r="G460" s="37"/>
      <c r="H460" s="37"/>
      <c r="I460" s="37"/>
      <c r="J460" s="37" t="e">
        <f>$I$22+$G$24+#REF!+$P460</f>
        <v>#REF!</v>
      </c>
      <c r="K460" s="37" t="e">
        <f>$I$22+$G$24+#REF!+$P460</f>
        <v>#REF!</v>
      </c>
      <c r="L460" s="37" t="e">
        <f>$I$22+$G$24+#REF!+$P460</f>
        <v>#REF!</v>
      </c>
      <c r="M460" s="37" t="e">
        <f>$J$22+$G$24+#REF!+$P460</f>
        <v>#REF!</v>
      </c>
      <c r="N460" s="37" t="e">
        <f>$J$22+$G$24+#REF!+$P460</f>
        <v>#REF!</v>
      </c>
      <c r="O460" s="37" t="e">
        <f>$J$22+$G$24+#REF!+$P460</f>
        <v>#REF!</v>
      </c>
      <c r="P460" s="37">
        <f>'Данные ком.оператора'!C460</f>
        <v>1875.44183664</v>
      </c>
    </row>
    <row r="461" spans="2:16" ht="15.75" x14ac:dyDescent="0.25">
      <c r="B461" s="33" t="str">
        <f>'Данные ком.оператора'!A461</f>
        <v>18.03.2024</v>
      </c>
      <c r="C461" s="44">
        <v>15</v>
      </c>
      <c r="D461" s="37" t="e">
        <f>$G$22+$G$24+#REF!+$P461</f>
        <v>#REF!</v>
      </c>
      <c r="E461" s="37" t="e">
        <f>$G$22+$G$24+#REF!+$P461</f>
        <v>#REF!</v>
      </c>
      <c r="F461" s="37" t="e">
        <f>$G$22+$G$24+#REF!+$P461</f>
        <v>#REF!</v>
      </c>
      <c r="G461" s="37"/>
      <c r="H461" s="37"/>
      <c r="I461" s="37"/>
      <c r="J461" s="37" t="e">
        <f>$I$22+$G$24+#REF!+$P461</f>
        <v>#REF!</v>
      </c>
      <c r="K461" s="37" t="e">
        <f>$I$22+$G$24+#REF!+$P461</f>
        <v>#REF!</v>
      </c>
      <c r="L461" s="37" t="e">
        <f>$I$22+$G$24+#REF!+$P461</f>
        <v>#REF!</v>
      </c>
      <c r="M461" s="37" t="e">
        <f>$J$22+$G$24+#REF!+$P461</f>
        <v>#REF!</v>
      </c>
      <c r="N461" s="37" t="e">
        <f>$J$22+$G$24+#REF!+$P461</f>
        <v>#REF!</v>
      </c>
      <c r="O461" s="37" t="e">
        <f>$J$22+$G$24+#REF!+$P461</f>
        <v>#REF!</v>
      </c>
      <c r="P461" s="37">
        <f>'Данные ком.оператора'!C461</f>
        <v>1681.78467707</v>
      </c>
    </row>
    <row r="462" spans="2:16" ht="15.75" x14ac:dyDescent="0.25">
      <c r="B462" s="33" t="str">
        <f>'Данные ком.оператора'!A462</f>
        <v>18.03.2024</v>
      </c>
      <c r="C462" s="44">
        <v>16</v>
      </c>
      <c r="D462" s="37" t="e">
        <f>$G$22+$G$24+#REF!+$P462</f>
        <v>#REF!</v>
      </c>
      <c r="E462" s="37" t="e">
        <f>$G$22+$G$24+#REF!+$P462</f>
        <v>#REF!</v>
      </c>
      <c r="F462" s="37" t="e">
        <f>$G$22+$G$24+#REF!+$P462</f>
        <v>#REF!</v>
      </c>
      <c r="G462" s="37"/>
      <c r="H462" s="37"/>
      <c r="I462" s="37"/>
      <c r="J462" s="37" t="e">
        <f>$I$22+$G$24+#REF!+$P462</f>
        <v>#REF!</v>
      </c>
      <c r="K462" s="37" t="e">
        <f>$I$22+$G$24+#REF!+$P462</f>
        <v>#REF!</v>
      </c>
      <c r="L462" s="37" t="e">
        <f>$I$22+$G$24+#REF!+$P462</f>
        <v>#REF!</v>
      </c>
      <c r="M462" s="37" t="e">
        <f>$J$22+$G$24+#REF!+$P462</f>
        <v>#REF!</v>
      </c>
      <c r="N462" s="37" t="e">
        <f>$J$22+$G$24+#REF!+$P462</f>
        <v>#REF!</v>
      </c>
      <c r="O462" s="37" t="e">
        <f>$J$22+$G$24+#REF!+$P462</f>
        <v>#REF!</v>
      </c>
      <c r="P462" s="37">
        <f>'Данные ком.оператора'!C462</f>
        <v>1529.8496433600001</v>
      </c>
    </row>
    <row r="463" spans="2:16" ht="15.75" x14ac:dyDescent="0.25">
      <c r="B463" s="33" t="str">
        <f>'Данные ком.оператора'!A463</f>
        <v>18.03.2024</v>
      </c>
      <c r="C463" s="44">
        <v>17</v>
      </c>
      <c r="D463" s="37" t="e">
        <f>$G$22+$G$24+#REF!+$P463</f>
        <v>#REF!</v>
      </c>
      <c r="E463" s="37" t="e">
        <f>$G$22+$G$24+#REF!+$P463</f>
        <v>#REF!</v>
      </c>
      <c r="F463" s="37" t="e">
        <f>$G$22+$G$24+#REF!+$P463</f>
        <v>#REF!</v>
      </c>
      <c r="G463" s="37"/>
      <c r="H463" s="37"/>
      <c r="I463" s="37"/>
      <c r="J463" s="37" t="e">
        <f>$I$22+$G$24+#REF!+$P463</f>
        <v>#REF!</v>
      </c>
      <c r="K463" s="37" t="e">
        <f>$I$22+$G$24+#REF!+$P463</f>
        <v>#REF!</v>
      </c>
      <c r="L463" s="37" t="e">
        <f>$I$22+$G$24+#REF!+$P463</f>
        <v>#REF!</v>
      </c>
      <c r="M463" s="37" t="e">
        <f>$J$22+$G$24+#REF!+$P463</f>
        <v>#REF!</v>
      </c>
      <c r="N463" s="37" t="e">
        <f>$J$22+$G$24+#REF!+$P463</f>
        <v>#REF!</v>
      </c>
      <c r="O463" s="37" t="e">
        <f>$J$22+$G$24+#REF!+$P463</f>
        <v>#REF!</v>
      </c>
      <c r="P463" s="37">
        <f>'Данные ком.оператора'!C463</f>
        <v>1482.76676481</v>
      </c>
    </row>
    <row r="464" spans="2:16" ht="15.75" x14ac:dyDescent="0.25">
      <c r="B464" s="33" t="str">
        <f>'Данные ком.оператора'!A464</f>
        <v>18.03.2024</v>
      </c>
      <c r="C464" s="44">
        <v>18</v>
      </c>
      <c r="D464" s="37" t="e">
        <f>$G$22+$G$24+#REF!+$P464</f>
        <v>#REF!</v>
      </c>
      <c r="E464" s="37" t="e">
        <f>$G$22+$G$24+#REF!+$P464</f>
        <v>#REF!</v>
      </c>
      <c r="F464" s="37" t="e">
        <f>$G$22+$G$24+#REF!+$P464</f>
        <v>#REF!</v>
      </c>
      <c r="G464" s="37"/>
      <c r="H464" s="37"/>
      <c r="I464" s="37"/>
      <c r="J464" s="37" t="e">
        <f>$I$22+$G$24+#REF!+$P464</f>
        <v>#REF!</v>
      </c>
      <c r="K464" s="37" t="e">
        <f>$I$22+$G$24+#REF!+$P464</f>
        <v>#REF!</v>
      </c>
      <c r="L464" s="37" t="e">
        <f>$I$22+$G$24+#REF!+$P464</f>
        <v>#REF!</v>
      </c>
      <c r="M464" s="37" t="e">
        <f>$J$22+$G$24+#REF!+$P464</f>
        <v>#REF!</v>
      </c>
      <c r="N464" s="37" t="e">
        <f>$J$22+$G$24+#REF!+$P464</f>
        <v>#REF!</v>
      </c>
      <c r="O464" s="37" t="e">
        <f>$J$22+$G$24+#REF!+$P464</f>
        <v>#REF!</v>
      </c>
      <c r="P464" s="37">
        <f>'Данные ком.оператора'!C464</f>
        <v>1388.3614282000001</v>
      </c>
    </row>
    <row r="465" spans="2:16" ht="15.75" x14ac:dyDescent="0.25">
      <c r="B465" s="33" t="str">
        <f>'Данные ком.оператора'!A465</f>
        <v>18.03.2024</v>
      </c>
      <c r="C465" s="44">
        <v>19</v>
      </c>
      <c r="D465" s="37" t="e">
        <f>$G$22+$G$24+#REF!+$P465</f>
        <v>#REF!</v>
      </c>
      <c r="E465" s="37" t="e">
        <f>$G$22+$G$24+#REF!+$P465</f>
        <v>#REF!</v>
      </c>
      <c r="F465" s="37" t="e">
        <f>$G$22+$G$24+#REF!+$P465</f>
        <v>#REF!</v>
      </c>
      <c r="G465" s="37"/>
      <c r="H465" s="37"/>
      <c r="I465" s="37"/>
      <c r="J465" s="37" t="e">
        <f>$I$22+$G$24+#REF!+$P465</f>
        <v>#REF!</v>
      </c>
      <c r="K465" s="37" t="e">
        <f>$I$22+$G$24+#REF!+$P465</f>
        <v>#REF!</v>
      </c>
      <c r="L465" s="37" t="e">
        <f>$I$22+$G$24+#REF!+$P465</f>
        <v>#REF!</v>
      </c>
      <c r="M465" s="37" t="e">
        <f>$J$22+$G$24+#REF!+$P465</f>
        <v>#REF!</v>
      </c>
      <c r="N465" s="37" t="e">
        <f>$J$22+$G$24+#REF!+$P465</f>
        <v>#REF!</v>
      </c>
      <c r="O465" s="37" t="e">
        <f>$J$22+$G$24+#REF!+$P465</f>
        <v>#REF!</v>
      </c>
      <c r="P465" s="37">
        <f>'Данные ком.оператора'!C465</f>
        <v>1271.2154633299999</v>
      </c>
    </row>
    <row r="466" spans="2:16" ht="15.75" x14ac:dyDescent="0.25">
      <c r="B466" s="33" t="str">
        <f>'Данные ком.оператора'!A466</f>
        <v>18.03.2024</v>
      </c>
      <c r="C466" s="44">
        <v>20</v>
      </c>
      <c r="D466" s="37" t="e">
        <f>$G$22+$G$24+#REF!+$P466</f>
        <v>#REF!</v>
      </c>
      <c r="E466" s="37" t="e">
        <f>$G$22+$G$24+#REF!+$P466</f>
        <v>#REF!</v>
      </c>
      <c r="F466" s="37" t="e">
        <f>$G$22+$G$24+#REF!+$P466</f>
        <v>#REF!</v>
      </c>
      <c r="G466" s="37"/>
      <c r="H466" s="37"/>
      <c r="I466" s="37"/>
      <c r="J466" s="37" t="e">
        <f>$I$22+$G$24+#REF!+$P466</f>
        <v>#REF!</v>
      </c>
      <c r="K466" s="37" t="e">
        <f>$I$22+$G$24+#REF!+$P466</f>
        <v>#REF!</v>
      </c>
      <c r="L466" s="37" t="e">
        <f>$I$22+$G$24+#REF!+$P466</f>
        <v>#REF!</v>
      </c>
      <c r="M466" s="37" t="e">
        <f>$J$22+$G$24+#REF!+$P466</f>
        <v>#REF!</v>
      </c>
      <c r="N466" s="37" t="e">
        <f>$J$22+$G$24+#REF!+$P466</f>
        <v>#REF!</v>
      </c>
      <c r="O466" s="37" t="e">
        <f>$J$22+$G$24+#REF!+$P466</f>
        <v>#REF!</v>
      </c>
      <c r="P466" s="37">
        <f>'Данные ком.оператора'!C466</f>
        <v>1268.3564486299999</v>
      </c>
    </row>
    <row r="467" spans="2:16" ht="15.75" x14ac:dyDescent="0.25">
      <c r="B467" s="33" t="str">
        <f>'Данные ком.оператора'!A467</f>
        <v>18.03.2024</v>
      </c>
      <c r="C467" s="44">
        <v>21</v>
      </c>
      <c r="D467" s="37" t="e">
        <f>$G$22+$G$24+#REF!+$P467</f>
        <v>#REF!</v>
      </c>
      <c r="E467" s="37" t="e">
        <f>$G$22+$G$24+#REF!+$P467</f>
        <v>#REF!</v>
      </c>
      <c r="F467" s="37" t="e">
        <f>$G$22+$G$24+#REF!+$P467</f>
        <v>#REF!</v>
      </c>
      <c r="G467" s="37"/>
      <c r="H467" s="37"/>
      <c r="I467" s="37"/>
      <c r="J467" s="37" t="e">
        <f>$I$22+$G$24+#REF!+$P467</f>
        <v>#REF!</v>
      </c>
      <c r="K467" s="37" t="e">
        <f>$I$22+$G$24+#REF!+$P467</f>
        <v>#REF!</v>
      </c>
      <c r="L467" s="37" t="e">
        <f>$I$22+$G$24+#REF!+$P467</f>
        <v>#REF!</v>
      </c>
      <c r="M467" s="37" t="e">
        <f>$J$22+$G$24+#REF!+$P467</f>
        <v>#REF!</v>
      </c>
      <c r="N467" s="37" t="e">
        <f>$J$22+$G$24+#REF!+$P467</f>
        <v>#REF!</v>
      </c>
      <c r="O467" s="37" t="e">
        <f>$J$22+$G$24+#REF!+$P467</f>
        <v>#REF!</v>
      </c>
      <c r="P467" s="37">
        <f>'Данные ком.оператора'!C467</f>
        <v>1268.1297068700001</v>
      </c>
    </row>
    <row r="468" spans="2:16" ht="15.75" x14ac:dyDescent="0.25">
      <c r="B468" s="33" t="str">
        <f>'Данные ком.оператора'!A468</f>
        <v>18.03.2024</v>
      </c>
      <c r="C468" s="44">
        <v>22</v>
      </c>
      <c r="D468" s="37" t="e">
        <f>$G$22+$G$24+#REF!+$P468</f>
        <v>#REF!</v>
      </c>
      <c r="E468" s="37" t="e">
        <f>$G$22+$G$24+#REF!+$P468</f>
        <v>#REF!</v>
      </c>
      <c r="F468" s="37" t="e">
        <f>$G$22+$G$24+#REF!+$P468</f>
        <v>#REF!</v>
      </c>
      <c r="G468" s="37"/>
      <c r="H468" s="37"/>
      <c r="I468" s="37"/>
      <c r="J468" s="37" t="e">
        <f>$I$22+$G$24+#REF!+$P468</f>
        <v>#REF!</v>
      </c>
      <c r="K468" s="37" t="e">
        <f>$I$22+$G$24+#REF!+$P468</f>
        <v>#REF!</v>
      </c>
      <c r="L468" s="37" t="e">
        <f>$I$22+$G$24+#REF!+$P468</f>
        <v>#REF!</v>
      </c>
      <c r="M468" s="37" t="e">
        <f>$J$22+$G$24+#REF!+$P468</f>
        <v>#REF!</v>
      </c>
      <c r="N468" s="37" t="e">
        <f>$J$22+$G$24+#REF!+$P468</f>
        <v>#REF!</v>
      </c>
      <c r="O468" s="37" t="e">
        <f>$J$22+$G$24+#REF!+$P468</f>
        <v>#REF!</v>
      </c>
      <c r="P468" s="37">
        <f>'Данные ком.оператора'!C468</f>
        <v>1271.6850474600001</v>
      </c>
    </row>
    <row r="469" spans="2:16" ht="15.75" x14ac:dyDescent="0.25">
      <c r="B469" s="33" t="str">
        <f>'Данные ком.оператора'!A469</f>
        <v>18.03.2024</v>
      </c>
      <c r="C469" s="44">
        <v>23</v>
      </c>
      <c r="D469" s="37" t="e">
        <f>$G$22+$G$24+#REF!+$P469</f>
        <v>#REF!</v>
      </c>
      <c r="E469" s="37" t="e">
        <f>$G$22+$G$24+#REF!+$P469</f>
        <v>#REF!</v>
      </c>
      <c r="F469" s="37" t="e">
        <f>$G$22+$G$24+#REF!+$P469</f>
        <v>#REF!</v>
      </c>
      <c r="G469" s="37"/>
      <c r="H469" s="37"/>
      <c r="I469" s="37"/>
      <c r="J469" s="37" t="e">
        <f>$I$22+$G$24+#REF!+$P469</f>
        <v>#REF!</v>
      </c>
      <c r="K469" s="37" t="e">
        <f>$I$22+$G$24+#REF!+$P469</f>
        <v>#REF!</v>
      </c>
      <c r="L469" s="37" t="e">
        <f>$I$22+$G$24+#REF!+$P469</f>
        <v>#REF!</v>
      </c>
      <c r="M469" s="37" t="e">
        <f>$J$22+$G$24+#REF!+$P469</f>
        <v>#REF!</v>
      </c>
      <c r="N469" s="37" t="e">
        <f>$J$22+$G$24+#REF!+$P469</f>
        <v>#REF!</v>
      </c>
      <c r="O469" s="37" t="e">
        <f>$J$22+$G$24+#REF!+$P469</f>
        <v>#REF!</v>
      </c>
      <c r="P469" s="37">
        <f>'Данные ком.оператора'!C469</f>
        <v>1269.1510134800001</v>
      </c>
    </row>
    <row r="470" spans="2:16" ht="15.75" x14ac:dyDescent="0.25">
      <c r="B470" s="33" t="str">
        <f>'Данные ком.оператора'!A470</f>
        <v>18.03.2024</v>
      </c>
      <c r="C470" s="44">
        <v>24</v>
      </c>
      <c r="D470" s="37" t="e">
        <f>$G$22+$G$24+#REF!+$P470</f>
        <v>#REF!</v>
      </c>
      <c r="E470" s="37" t="e">
        <f>$G$22+$G$24+#REF!+$P470</f>
        <v>#REF!</v>
      </c>
      <c r="F470" s="37" t="e">
        <f>$G$22+$G$24+#REF!+$P470</f>
        <v>#REF!</v>
      </c>
      <c r="G470" s="37"/>
      <c r="H470" s="37"/>
      <c r="I470" s="37"/>
      <c r="J470" s="37" t="e">
        <f>$I$22+$G$24+#REF!+$P470</f>
        <v>#REF!</v>
      </c>
      <c r="K470" s="37" t="e">
        <f>$I$22+$G$24+#REF!+$P470</f>
        <v>#REF!</v>
      </c>
      <c r="L470" s="37" t="e">
        <f>$I$22+$G$24+#REF!+$P470</f>
        <v>#REF!</v>
      </c>
      <c r="M470" s="37" t="e">
        <f>$J$22+$G$24+#REF!+$P470</f>
        <v>#REF!</v>
      </c>
      <c r="N470" s="37" t="e">
        <f>$J$22+$G$24+#REF!+$P470</f>
        <v>#REF!</v>
      </c>
      <c r="O470" s="37" t="e">
        <f>$J$22+$G$24+#REF!+$P470</f>
        <v>#REF!</v>
      </c>
      <c r="P470" s="37">
        <f>'Данные ком.оператора'!C470</f>
        <v>1263.9364264999999</v>
      </c>
    </row>
    <row r="471" spans="2:16" ht="15.75" x14ac:dyDescent="0.25">
      <c r="B471" s="33" t="str">
        <f>'Данные ком.оператора'!A471</f>
        <v>19.03.2024</v>
      </c>
      <c r="C471" s="44">
        <v>1</v>
      </c>
      <c r="D471" s="37" t="e">
        <f>$G$22+$G$24+#REF!+$P471</f>
        <v>#REF!</v>
      </c>
      <c r="E471" s="37" t="e">
        <f>$G$22+$G$24+#REF!+$P471</f>
        <v>#REF!</v>
      </c>
      <c r="F471" s="37" t="e">
        <f>$G$22+$G$24+#REF!+$P471</f>
        <v>#REF!</v>
      </c>
      <c r="G471" s="37"/>
      <c r="H471" s="37"/>
      <c r="I471" s="37"/>
      <c r="J471" s="37" t="e">
        <f>$I$22+$G$24+#REF!+$P471</f>
        <v>#REF!</v>
      </c>
      <c r="K471" s="37" t="e">
        <f>$I$22+$G$24+#REF!+$P471</f>
        <v>#REF!</v>
      </c>
      <c r="L471" s="37" t="e">
        <f>$I$22+$G$24+#REF!+$P471</f>
        <v>#REF!</v>
      </c>
      <c r="M471" s="37" t="e">
        <f>$J$22+$G$24+#REF!+$P471</f>
        <v>#REF!</v>
      </c>
      <c r="N471" s="37" t="e">
        <f>$J$22+$G$24+#REF!+$P471</f>
        <v>#REF!</v>
      </c>
      <c r="O471" s="37" t="e">
        <f>$J$22+$G$24+#REF!+$P471</f>
        <v>#REF!</v>
      </c>
      <c r="P471" s="37">
        <f>'Данные ком.оператора'!C471</f>
        <v>1260.78050605</v>
      </c>
    </row>
    <row r="472" spans="2:16" ht="15.75" x14ac:dyDescent="0.25">
      <c r="B472" s="33" t="str">
        <f>'Данные ком.оператора'!A472</f>
        <v>19.03.2024</v>
      </c>
      <c r="C472" s="44">
        <v>2</v>
      </c>
      <c r="D472" s="37" t="e">
        <f>$G$22+$G$24+#REF!+$P472</f>
        <v>#REF!</v>
      </c>
      <c r="E472" s="37" t="e">
        <f>$G$22+$G$24+#REF!+$P472</f>
        <v>#REF!</v>
      </c>
      <c r="F472" s="37" t="e">
        <f>$G$22+$G$24+#REF!+$P472</f>
        <v>#REF!</v>
      </c>
      <c r="G472" s="37"/>
      <c r="H472" s="37"/>
      <c r="I472" s="37"/>
      <c r="J472" s="37" t="e">
        <f>$I$22+$G$24+#REF!+$P472</f>
        <v>#REF!</v>
      </c>
      <c r="K472" s="37" t="e">
        <f>$I$22+$G$24+#REF!+$P472</f>
        <v>#REF!</v>
      </c>
      <c r="L472" s="37" t="e">
        <f>$I$22+$G$24+#REF!+$P472</f>
        <v>#REF!</v>
      </c>
      <c r="M472" s="37" t="e">
        <f>$J$22+$G$24+#REF!+$P472</f>
        <v>#REF!</v>
      </c>
      <c r="N472" s="37" t="e">
        <f>$J$22+$G$24+#REF!+$P472</f>
        <v>#REF!</v>
      </c>
      <c r="O472" s="37" t="e">
        <f>$J$22+$G$24+#REF!+$P472</f>
        <v>#REF!</v>
      </c>
      <c r="P472" s="37">
        <f>'Данные ком.оператора'!C472</f>
        <v>1262.64677706</v>
      </c>
    </row>
    <row r="473" spans="2:16" ht="15.75" x14ac:dyDescent="0.25">
      <c r="B473" s="33" t="str">
        <f>'Данные ком.оператора'!A473</f>
        <v>19.03.2024</v>
      </c>
      <c r="C473" s="44">
        <v>3</v>
      </c>
      <c r="D473" s="37" t="e">
        <f>$G$22+$G$24+#REF!+$P473</f>
        <v>#REF!</v>
      </c>
      <c r="E473" s="37" t="e">
        <f>$G$22+$G$24+#REF!+$P473</f>
        <v>#REF!</v>
      </c>
      <c r="F473" s="37" t="e">
        <f>$G$22+$G$24+#REF!+$P473</f>
        <v>#REF!</v>
      </c>
      <c r="G473" s="37"/>
      <c r="H473" s="37"/>
      <c r="I473" s="37"/>
      <c r="J473" s="37" t="e">
        <f>$I$22+$G$24+#REF!+$P473</f>
        <v>#REF!</v>
      </c>
      <c r="K473" s="37" t="e">
        <f>$I$22+$G$24+#REF!+$P473</f>
        <v>#REF!</v>
      </c>
      <c r="L473" s="37" t="e">
        <f>$I$22+$G$24+#REF!+$P473</f>
        <v>#REF!</v>
      </c>
      <c r="M473" s="37" t="e">
        <f>$J$22+$G$24+#REF!+$P473</f>
        <v>#REF!</v>
      </c>
      <c r="N473" s="37" t="e">
        <f>$J$22+$G$24+#REF!+$P473</f>
        <v>#REF!</v>
      </c>
      <c r="O473" s="37" t="e">
        <f>$J$22+$G$24+#REF!+$P473</f>
        <v>#REF!</v>
      </c>
      <c r="P473" s="37">
        <f>'Данные ком.оператора'!C473</f>
        <v>1259.3813032600001</v>
      </c>
    </row>
    <row r="474" spans="2:16" ht="15.75" x14ac:dyDescent="0.25">
      <c r="B474" s="33" t="str">
        <f>'Данные ком.оператора'!A474</f>
        <v>19.03.2024</v>
      </c>
      <c r="C474" s="44">
        <v>4</v>
      </c>
      <c r="D474" s="37" t="e">
        <f>$G$22+$G$24+#REF!+$P474</f>
        <v>#REF!</v>
      </c>
      <c r="E474" s="37" t="e">
        <f>$G$22+$G$24+#REF!+$P474</f>
        <v>#REF!</v>
      </c>
      <c r="F474" s="37" t="e">
        <f>$G$22+$G$24+#REF!+$P474</f>
        <v>#REF!</v>
      </c>
      <c r="G474" s="37"/>
      <c r="H474" s="37"/>
      <c r="I474" s="37"/>
      <c r="J474" s="37" t="e">
        <f>$I$22+$G$24+#REF!+$P474</f>
        <v>#REF!</v>
      </c>
      <c r="K474" s="37" t="e">
        <f>$I$22+$G$24+#REF!+$P474</f>
        <v>#REF!</v>
      </c>
      <c r="L474" s="37" t="e">
        <f>$I$22+$G$24+#REF!+$P474</f>
        <v>#REF!</v>
      </c>
      <c r="M474" s="37" t="e">
        <f>$J$22+$G$24+#REF!+$P474</f>
        <v>#REF!</v>
      </c>
      <c r="N474" s="37" t="e">
        <f>$J$22+$G$24+#REF!+$P474</f>
        <v>#REF!</v>
      </c>
      <c r="O474" s="37" t="e">
        <f>$J$22+$G$24+#REF!+$P474</f>
        <v>#REF!</v>
      </c>
      <c r="P474" s="37">
        <f>'Данные ком.оператора'!C474</f>
        <v>1255.7850277499999</v>
      </c>
    </row>
    <row r="475" spans="2:16" ht="15.75" x14ac:dyDescent="0.25">
      <c r="B475" s="33" t="str">
        <f>'Данные ком.оператора'!A475</f>
        <v>19.03.2024</v>
      </c>
      <c r="C475" s="44">
        <v>5</v>
      </c>
      <c r="D475" s="37" t="e">
        <f>$G$22+$G$24+#REF!+$P475</f>
        <v>#REF!</v>
      </c>
      <c r="E475" s="37" t="e">
        <f>$G$22+$G$24+#REF!+$P475</f>
        <v>#REF!</v>
      </c>
      <c r="F475" s="37" t="e">
        <f>$G$22+$G$24+#REF!+$P475</f>
        <v>#REF!</v>
      </c>
      <c r="G475" s="37"/>
      <c r="H475" s="37"/>
      <c r="I475" s="37"/>
      <c r="J475" s="37" t="e">
        <f>$I$22+$G$24+#REF!+$P475</f>
        <v>#REF!</v>
      </c>
      <c r="K475" s="37" t="e">
        <f>$I$22+$G$24+#REF!+$P475</f>
        <v>#REF!</v>
      </c>
      <c r="L475" s="37" t="e">
        <f>$I$22+$G$24+#REF!+$P475</f>
        <v>#REF!</v>
      </c>
      <c r="M475" s="37" t="e">
        <f>$J$22+$G$24+#REF!+$P475</f>
        <v>#REF!</v>
      </c>
      <c r="N475" s="37" t="e">
        <f>$J$22+$G$24+#REF!+$P475</f>
        <v>#REF!</v>
      </c>
      <c r="O475" s="37" t="e">
        <f>$J$22+$G$24+#REF!+$P475</f>
        <v>#REF!</v>
      </c>
      <c r="P475" s="37">
        <f>'Данные ком.оператора'!C475</f>
        <v>1253.44457446</v>
      </c>
    </row>
    <row r="476" spans="2:16" ht="15.75" x14ac:dyDescent="0.25">
      <c r="B476" s="33" t="str">
        <f>'Данные ком.оператора'!A476</f>
        <v>19.03.2024</v>
      </c>
      <c r="C476" s="44">
        <v>6</v>
      </c>
      <c r="D476" s="37" t="e">
        <f>$G$22+$G$24+#REF!+$P476</f>
        <v>#REF!</v>
      </c>
      <c r="E476" s="37" t="e">
        <f>$G$22+$G$24+#REF!+$P476</f>
        <v>#REF!</v>
      </c>
      <c r="F476" s="37" t="e">
        <f>$G$22+$G$24+#REF!+$P476</f>
        <v>#REF!</v>
      </c>
      <c r="G476" s="37"/>
      <c r="H476" s="37"/>
      <c r="I476" s="37"/>
      <c r="J476" s="37" t="e">
        <f>$I$22+$G$24+#REF!+$P476</f>
        <v>#REF!</v>
      </c>
      <c r="K476" s="37" t="e">
        <f>$I$22+$G$24+#REF!+$P476</f>
        <v>#REF!</v>
      </c>
      <c r="L476" s="37" t="e">
        <f>$I$22+$G$24+#REF!+$P476</f>
        <v>#REF!</v>
      </c>
      <c r="M476" s="37" t="e">
        <f>$J$22+$G$24+#REF!+$P476</f>
        <v>#REF!</v>
      </c>
      <c r="N476" s="37" t="e">
        <f>$J$22+$G$24+#REF!+$P476</f>
        <v>#REF!</v>
      </c>
      <c r="O476" s="37" t="e">
        <f>$J$22+$G$24+#REF!+$P476</f>
        <v>#REF!</v>
      </c>
      <c r="P476" s="37">
        <f>'Данные ком.оператора'!C476</f>
        <v>1253.5450009799999</v>
      </c>
    </row>
    <row r="477" spans="2:16" ht="15.75" x14ac:dyDescent="0.25">
      <c r="B477" s="33" t="str">
        <f>'Данные ком.оператора'!A477</f>
        <v>19.03.2024</v>
      </c>
      <c r="C477" s="44">
        <v>7</v>
      </c>
      <c r="D477" s="37" t="e">
        <f>$G$22+$G$24+#REF!+$P477</f>
        <v>#REF!</v>
      </c>
      <c r="E477" s="37" t="e">
        <f>$G$22+$G$24+#REF!+$P477</f>
        <v>#REF!</v>
      </c>
      <c r="F477" s="37" t="e">
        <f>$G$22+$G$24+#REF!+$P477</f>
        <v>#REF!</v>
      </c>
      <c r="G477" s="37"/>
      <c r="H477" s="37"/>
      <c r="I477" s="37"/>
      <c r="J477" s="37" t="e">
        <f>$I$22+$G$24+#REF!+$P477</f>
        <v>#REF!</v>
      </c>
      <c r="K477" s="37" t="e">
        <f>$I$22+$G$24+#REF!+$P477</f>
        <v>#REF!</v>
      </c>
      <c r="L477" s="37" t="e">
        <f>$I$22+$G$24+#REF!+$P477</f>
        <v>#REF!</v>
      </c>
      <c r="M477" s="37" t="e">
        <f>$J$22+$G$24+#REF!+$P477</f>
        <v>#REF!</v>
      </c>
      <c r="N477" s="37" t="e">
        <f>$J$22+$G$24+#REF!+$P477</f>
        <v>#REF!</v>
      </c>
      <c r="O477" s="37" t="e">
        <f>$J$22+$G$24+#REF!+$P477</f>
        <v>#REF!</v>
      </c>
      <c r="P477" s="37">
        <f>'Данные ком.оператора'!C477</f>
        <v>1258.9944820600001</v>
      </c>
    </row>
    <row r="478" spans="2:16" ht="15.75" x14ac:dyDescent="0.25">
      <c r="B478" s="33" t="str">
        <f>'Данные ком.оператора'!A478</f>
        <v>19.03.2024</v>
      </c>
      <c r="C478" s="44">
        <v>8</v>
      </c>
      <c r="D478" s="37" t="e">
        <f>$G$22+$G$24+#REF!+$P478</f>
        <v>#REF!</v>
      </c>
      <c r="E478" s="37" t="e">
        <f>$G$22+$G$24+#REF!+$P478</f>
        <v>#REF!</v>
      </c>
      <c r="F478" s="37" t="e">
        <f>$G$22+$G$24+#REF!+$P478</f>
        <v>#REF!</v>
      </c>
      <c r="G478" s="37"/>
      <c r="H478" s="37"/>
      <c r="I478" s="37"/>
      <c r="J478" s="37" t="e">
        <f>$I$22+$G$24+#REF!+$P478</f>
        <v>#REF!</v>
      </c>
      <c r="K478" s="37" t="e">
        <f>$I$22+$G$24+#REF!+$P478</f>
        <v>#REF!</v>
      </c>
      <c r="L478" s="37" t="e">
        <f>$I$22+$G$24+#REF!+$P478</f>
        <v>#REF!</v>
      </c>
      <c r="M478" s="37" t="e">
        <f>$J$22+$G$24+#REF!+$P478</f>
        <v>#REF!</v>
      </c>
      <c r="N478" s="37" t="e">
        <f>$J$22+$G$24+#REF!+$P478</f>
        <v>#REF!</v>
      </c>
      <c r="O478" s="37" t="e">
        <f>$J$22+$G$24+#REF!+$P478</f>
        <v>#REF!</v>
      </c>
      <c r="P478" s="37">
        <f>'Данные ком.оператора'!C478</f>
        <v>1266.31514247</v>
      </c>
    </row>
    <row r="479" spans="2:16" ht="15.75" x14ac:dyDescent="0.25">
      <c r="B479" s="33" t="str">
        <f>'Данные ком.оператора'!A479</f>
        <v>19.03.2024</v>
      </c>
      <c r="C479" s="44">
        <v>9</v>
      </c>
      <c r="D479" s="37" t="e">
        <f>$G$22+$G$24+#REF!+$P479</f>
        <v>#REF!</v>
      </c>
      <c r="E479" s="37" t="e">
        <f>$G$22+$G$24+#REF!+$P479</f>
        <v>#REF!</v>
      </c>
      <c r="F479" s="37" t="e">
        <f>$G$22+$G$24+#REF!+$P479</f>
        <v>#REF!</v>
      </c>
      <c r="G479" s="37"/>
      <c r="H479" s="37"/>
      <c r="I479" s="37"/>
      <c r="J479" s="37" t="e">
        <f>$I$22+$G$24+#REF!+$P479</f>
        <v>#REF!</v>
      </c>
      <c r="K479" s="37" t="e">
        <f>$I$22+$G$24+#REF!+$P479</f>
        <v>#REF!</v>
      </c>
      <c r="L479" s="37" t="e">
        <f>$I$22+$G$24+#REF!+$P479</f>
        <v>#REF!</v>
      </c>
      <c r="M479" s="37" t="e">
        <f>$J$22+$G$24+#REF!+$P479</f>
        <v>#REF!</v>
      </c>
      <c r="N479" s="37" t="e">
        <f>$J$22+$G$24+#REF!+$P479</f>
        <v>#REF!</v>
      </c>
      <c r="O479" s="37" t="e">
        <f>$J$22+$G$24+#REF!+$P479</f>
        <v>#REF!</v>
      </c>
      <c r="P479" s="37">
        <f>'Данные ком.оператора'!C479</f>
        <v>1267.21603712</v>
      </c>
    </row>
    <row r="480" spans="2:16" ht="15.75" x14ac:dyDescent="0.25">
      <c r="B480" s="33" t="str">
        <f>'Данные ком.оператора'!A480</f>
        <v>19.03.2024</v>
      </c>
      <c r="C480" s="44">
        <v>10</v>
      </c>
      <c r="D480" s="37" t="e">
        <f>$G$22+$G$24+#REF!+$P480</f>
        <v>#REF!</v>
      </c>
      <c r="E480" s="37" t="e">
        <f>$G$22+$G$24+#REF!+$P480</f>
        <v>#REF!</v>
      </c>
      <c r="F480" s="37" t="e">
        <f>$G$22+$G$24+#REF!+$P480</f>
        <v>#REF!</v>
      </c>
      <c r="G480" s="37"/>
      <c r="H480" s="37"/>
      <c r="I480" s="37"/>
      <c r="J480" s="37" t="e">
        <f>$I$22+$G$24+#REF!+$P480</f>
        <v>#REF!</v>
      </c>
      <c r="K480" s="37" t="e">
        <f>$I$22+$G$24+#REF!+$P480</f>
        <v>#REF!</v>
      </c>
      <c r="L480" s="37" t="e">
        <f>$I$22+$G$24+#REF!+$P480</f>
        <v>#REF!</v>
      </c>
      <c r="M480" s="37" t="e">
        <f>$J$22+$G$24+#REF!+$P480</f>
        <v>#REF!</v>
      </c>
      <c r="N480" s="37" t="e">
        <f>$J$22+$G$24+#REF!+$P480</f>
        <v>#REF!</v>
      </c>
      <c r="O480" s="37" t="e">
        <f>$J$22+$G$24+#REF!+$P480</f>
        <v>#REF!</v>
      </c>
      <c r="P480" s="37">
        <f>'Данные ком.оператора'!C480</f>
        <v>1269.52830599</v>
      </c>
    </row>
    <row r="481" spans="2:16" ht="15.75" x14ac:dyDescent="0.25">
      <c r="B481" s="33" t="str">
        <f>'Данные ком.оператора'!A481</f>
        <v>19.03.2024</v>
      </c>
      <c r="C481" s="44">
        <v>11</v>
      </c>
      <c r="D481" s="37" t="e">
        <f>$G$22+$G$24+#REF!+$P481</f>
        <v>#REF!</v>
      </c>
      <c r="E481" s="37" t="e">
        <f>$G$22+$G$24+#REF!+$P481</f>
        <v>#REF!</v>
      </c>
      <c r="F481" s="37" t="e">
        <f>$G$22+$G$24+#REF!+$P481</f>
        <v>#REF!</v>
      </c>
      <c r="G481" s="37"/>
      <c r="H481" s="37"/>
      <c r="I481" s="37"/>
      <c r="J481" s="37" t="e">
        <f>$I$22+$G$24+#REF!+$P481</f>
        <v>#REF!</v>
      </c>
      <c r="K481" s="37" t="e">
        <f>$I$22+$G$24+#REF!+$P481</f>
        <v>#REF!</v>
      </c>
      <c r="L481" s="37" t="e">
        <f>$I$22+$G$24+#REF!+$P481</f>
        <v>#REF!</v>
      </c>
      <c r="M481" s="37" t="e">
        <f>$J$22+$G$24+#REF!+$P481</f>
        <v>#REF!</v>
      </c>
      <c r="N481" s="37" t="e">
        <f>$J$22+$G$24+#REF!+$P481</f>
        <v>#REF!</v>
      </c>
      <c r="O481" s="37" t="e">
        <f>$J$22+$G$24+#REF!+$P481</f>
        <v>#REF!</v>
      </c>
      <c r="P481" s="37">
        <f>'Данные ком.оператора'!C481</f>
        <v>1266.65902441</v>
      </c>
    </row>
    <row r="482" spans="2:16" ht="15.75" x14ac:dyDescent="0.25">
      <c r="B482" s="33" t="str">
        <f>'Данные ком.оператора'!A482</f>
        <v>19.03.2024</v>
      </c>
      <c r="C482" s="44">
        <v>12</v>
      </c>
      <c r="D482" s="37" t="e">
        <f>$G$22+$G$24+#REF!+$P482</f>
        <v>#REF!</v>
      </c>
      <c r="E482" s="37" t="e">
        <f>$G$22+$G$24+#REF!+$P482</f>
        <v>#REF!</v>
      </c>
      <c r="F482" s="37" t="e">
        <f>$G$22+$G$24+#REF!+$P482</f>
        <v>#REF!</v>
      </c>
      <c r="G482" s="37"/>
      <c r="H482" s="37"/>
      <c r="I482" s="37"/>
      <c r="J482" s="37" t="e">
        <f>$I$22+$G$24+#REF!+$P482</f>
        <v>#REF!</v>
      </c>
      <c r="K482" s="37" t="e">
        <f>$I$22+$G$24+#REF!+$P482</f>
        <v>#REF!</v>
      </c>
      <c r="L482" s="37" t="e">
        <f>$I$22+$G$24+#REF!+$P482</f>
        <v>#REF!</v>
      </c>
      <c r="M482" s="37" t="e">
        <f>$J$22+$G$24+#REF!+$P482</f>
        <v>#REF!</v>
      </c>
      <c r="N482" s="37" t="e">
        <f>$J$22+$G$24+#REF!+$P482</f>
        <v>#REF!</v>
      </c>
      <c r="O482" s="37" t="e">
        <f>$J$22+$G$24+#REF!+$P482</f>
        <v>#REF!</v>
      </c>
      <c r="P482" s="37">
        <f>'Данные ком.оператора'!C482</f>
        <v>1264.96973189</v>
      </c>
    </row>
    <row r="483" spans="2:16" ht="15.75" x14ac:dyDescent="0.25">
      <c r="B483" s="33" t="str">
        <f>'Данные ком.оператора'!A483</f>
        <v>19.03.2024</v>
      </c>
      <c r="C483" s="44">
        <v>13</v>
      </c>
      <c r="D483" s="37" t="e">
        <f>$G$22+$G$24+#REF!+$P483</f>
        <v>#REF!</v>
      </c>
      <c r="E483" s="37" t="e">
        <f>$G$22+$G$24+#REF!+$P483</f>
        <v>#REF!</v>
      </c>
      <c r="F483" s="37" t="e">
        <f>$G$22+$G$24+#REF!+$P483</f>
        <v>#REF!</v>
      </c>
      <c r="G483" s="37"/>
      <c r="H483" s="37"/>
      <c r="I483" s="37"/>
      <c r="J483" s="37" t="e">
        <f>$I$22+$G$24+#REF!+$P483</f>
        <v>#REF!</v>
      </c>
      <c r="K483" s="37" t="e">
        <f>$I$22+$G$24+#REF!+$P483</f>
        <v>#REF!</v>
      </c>
      <c r="L483" s="37" t="e">
        <f>$I$22+$G$24+#REF!+$P483</f>
        <v>#REF!</v>
      </c>
      <c r="M483" s="37" t="e">
        <f>$J$22+$G$24+#REF!+$P483</f>
        <v>#REF!</v>
      </c>
      <c r="N483" s="37" t="e">
        <f>$J$22+$G$24+#REF!+$P483</f>
        <v>#REF!</v>
      </c>
      <c r="O483" s="37" t="e">
        <f>$J$22+$G$24+#REF!+$P483</f>
        <v>#REF!</v>
      </c>
      <c r="P483" s="37">
        <f>'Данные ком.оператора'!C483</f>
        <v>1274.54080595</v>
      </c>
    </row>
    <row r="484" spans="2:16" ht="15.75" x14ac:dyDescent="0.25">
      <c r="B484" s="33" t="str">
        <f>'Данные ком.оператора'!A484</f>
        <v>19.03.2024</v>
      </c>
      <c r="C484" s="44">
        <v>14</v>
      </c>
      <c r="D484" s="37" t="e">
        <f>$G$22+$G$24+#REF!+$P484</f>
        <v>#REF!</v>
      </c>
      <c r="E484" s="37" t="e">
        <f>$G$22+$G$24+#REF!+$P484</f>
        <v>#REF!</v>
      </c>
      <c r="F484" s="37" t="e">
        <f>$G$22+$G$24+#REF!+$P484</f>
        <v>#REF!</v>
      </c>
      <c r="G484" s="37"/>
      <c r="H484" s="37"/>
      <c r="I484" s="37"/>
      <c r="J484" s="37" t="e">
        <f>$I$22+$G$24+#REF!+$P484</f>
        <v>#REF!</v>
      </c>
      <c r="K484" s="37" t="e">
        <f>$I$22+$G$24+#REF!+$P484</f>
        <v>#REF!</v>
      </c>
      <c r="L484" s="37" t="e">
        <f>$I$22+$G$24+#REF!+$P484</f>
        <v>#REF!</v>
      </c>
      <c r="M484" s="37" t="e">
        <f>$J$22+$G$24+#REF!+$P484</f>
        <v>#REF!</v>
      </c>
      <c r="N484" s="37" t="e">
        <f>$J$22+$G$24+#REF!+$P484</f>
        <v>#REF!</v>
      </c>
      <c r="O484" s="37" t="e">
        <f>$J$22+$G$24+#REF!+$P484</f>
        <v>#REF!</v>
      </c>
      <c r="P484" s="37">
        <f>'Данные ком.оператора'!C484</f>
        <v>1274.84158118</v>
      </c>
    </row>
    <row r="485" spans="2:16" ht="15.75" x14ac:dyDescent="0.25">
      <c r="B485" s="33" t="str">
        <f>'Данные ком.оператора'!A485</f>
        <v>19.03.2024</v>
      </c>
      <c r="C485" s="44">
        <v>15</v>
      </c>
      <c r="D485" s="37" t="e">
        <f>$G$22+$G$24+#REF!+$P485</f>
        <v>#REF!</v>
      </c>
      <c r="E485" s="37" t="e">
        <f>$G$22+$G$24+#REF!+$P485</f>
        <v>#REF!</v>
      </c>
      <c r="F485" s="37" t="e">
        <f>$G$22+$G$24+#REF!+$P485</f>
        <v>#REF!</v>
      </c>
      <c r="G485" s="37"/>
      <c r="H485" s="37"/>
      <c r="I485" s="37"/>
      <c r="J485" s="37" t="e">
        <f>$I$22+$G$24+#REF!+$P485</f>
        <v>#REF!</v>
      </c>
      <c r="K485" s="37" t="e">
        <f>$I$22+$G$24+#REF!+$P485</f>
        <v>#REF!</v>
      </c>
      <c r="L485" s="37" t="e">
        <f>$I$22+$G$24+#REF!+$P485</f>
        <v>#REF!</v>
      </c>
      <c r="M485" s="37" t="e">
        <f>$J$22+$G$24+#REF!+$P485</f>
        <v>#REF!</v>
      </c>
      <c r="N485" s="37" t="e">
        <f>$J$22+$G$24+#REF!+$P485</f>
        <v>#REF!</v>
      </c>
      <c r="O485" s="37" t="e">
        <f>$J$22+$G$24+#REF!+$P485</f>
        <v>#REF!</v>
      </c>
      <c r="P485" s="37">
        <f>'Данные ком.оператора'!C485</f>
        <v>1276.26268594</v>
      </c>
    </row>
    <row r="486" spans="2:16" ht="15.75" x14ac:dyDescent="0.25">
      <c r="B486" s="33" t="str">
        <f>'Данные ком.оператора'!A486</f>
        <v>19.03.2024</v>
      </c>
      <c r="C486" s="44">
        <v>16</v>
      </c>
      <c r="D486" s="37" t="e">
        <f>$G$22+$G$24+#REF!+$P486</f>
        <v>#REF!</v>
      </c>
      <c r="E486" s="37" t="e">
        <f>$G$22+$G$24+#REF!+$P486</f>
        <v>#REF!</v>
      </c>
      <c r="F486" s="37" t="e">
        <f>$G$22+$G$24+#REF!+$P486</f>
        <v>#REF!</v>
      </c>
      <c r="G486" s="37"/>
      <c r="H486" s="37"/>
      <c r="I486" s="37"/>
      <c r="J486" s="37" t="e">
        <f>$I$22+$G$24+#REF!+$P486</f>
        <v>#REF!</v>
      </c>
      <c r="K486" s="37" t="e">
        <f>$I$22+$G$24+#REF!+$P486</f>
        <v>#REF!</v>
      </c>
      <c r="L486" s="37" t="e">
        <f>$I$22+$G$24+#REF!+$P486</f>
        <v>#REF!</v>
      </c>
      <c r="M486" s="37" t="e">
        <f>$J$22+$G$24+#REF!+$P486</f>
        <v>#REF!</v>
      </c>
      <c r="N486" s="37" t="e">
        <f>$J$22+$G$24+#REF!+$P486</f>
        <v>#REF!</v>
      </c>
      <c r="O486" s="37" t="e">
        <f>$J$22+$G$24+#REF!+$P486</f>
        <v>#REF!</v>
      </c>
      <c r="P486" s="37">
        <f>'Данные ком.оператора'!C486</f>
        <v>1273.91057671</v>
      </c>
    </row>
    <row r="487" spans="2:16" ht="15.75" x14ac:dyDescent="0.25">
      <c r="B487" s="33" t="str">
        <f>'Данные ком.оператора'!A487</f>
        <v>19.03.2024</v>
      </c>
      <c r="C487" s="44">
        <v>17</v>
      </c>
      <c r="D487" s="37" t="e">
        <f>$G$22+$G$24+#REF!+$P487</f>
        <v>#REF!</v>
      </c>
      <c r="E487" s="37" t="e">
        <f>$G$22+$G$24+#REF!+$P487</f>
        <v>#REF!</v>
      </c>
      <c r="F487" s="37" t="e">
        <f>$G$22+$G$24+#REF!+$P487</f>
        <v>#REF!</v>
      </c>
      <c r="G487" s="37"/>
      <c r="H487" s="37"/>
      <c r="I487" s="37"/>
      <c r="J487" s="37" t="e">
        <f>$I$22+$G$24+#REF!+$P487</f>
        <v>#REF!</v>
      </c>
      <c r="K487" s="37" t="e">
        <f>$I$22+$G$24+#REF!+$P487</f>
        <v>#REF!</v>
      </c>
      <c r="L487" s="37" t="e">
        <f>$I$22+$G$24+#REF!+$P487</f>
        <v>#REF!</v>
      </c>
      <c r="M487" s="37" t="e">
        <f>$J$22+$G$24+#REF!+$P487</f>
        <v>#REF!</v>
      </c>
      <c r="N487" s="37" t="e">
        <f>$J$22+$G$24+#REF!+$P487</f>
        <v>#REF!</v>
      </c>
      <c r="O487" s="37" t="e">
        <f>$J$22+$G$24+#REF!+$P487</f>
        <v>#REF!</v>
      </c>
      <c r="P487" s="37">
        <f>'Данные ком.оператора'!C487</f>
        <v>1272.6125209100001</v>
      </c>
    </row>
    <row r="488" spans="2:16" ht="15.75" x14ac:dyDescent="0.25">
      <c r="B488" s="33" t="str">
        <f>'Данные ком.оператора'!A488</f>
        <v>19.03.2024</v>
      </c>
      <c r="C488" s="44">
        <v>18</v>
      </c>
      <c r="D488" s="37" t="e">
        <f>$G$22+$G$24+#REF!+$P488</f>
        <v>#REF!</v>
      </c>
      <c r="E488" s="37" t="e">
        <f>$G$22+$G$24+#REF!+$P488</f>
        <v>#REF!</v>
      </c>
      <c r="F488" s="37" t="e">
        <f>$G$22+$G$24+#REF!+$P488</f>
        <v>#REF!</v>
      </c>
      <c r="G488" s="37"/>
      <c r="H488" s="37"/>
      <c r="I488" s="37"/>
      <c r="J488" s="37" t="e">
        <f>$I$22+$G$24+#REF!+$P488</f>
        <v>#REF!</v>
      </c>
      <c r="K488" s="37" t="e">
        <f>$I$22+$G$24+#REF!+$P488</f>
        <v>#REF!</v>
      </c>
      <c r="L488" s="37" t="e">
        <f>$I$22+$G$24+#REF!+$P488</f>
        <v>#REF!</v>
      </c>
      <c r="M488" s="37" t="e">
        <f>$J$22+$G$24+#REF!+$P488</f>
        <v>#REF!</v>
      </c>
      <c r="N488" s="37" t="e">
        <f>$J$22+$G$24+#REF!+$P488</f>
        <v>#REF!</v>
      </c>
      <c r="O488" s="37" t="e">
        <f>$J$22+$G$24+#REF!+$P488</f>
        <v>#REF!</v>
      </c>
      <c r="P488" s="37">
        <f>'Данные ком.оператора'!C488</f>
        <v>1267.3983078599999</v>
      </c>
    </row>
    <row r="489" spans="2:16" ht="15.75" x14ac:dyDescent="0.25">
      <c r="B489" s="33" t="str">
        <f>'Данные ком.оператора'!A489</f>
        <v>19.03.2024</v>
      </c>
      <c r="C489" s="44">
        <v>19</v>
      </c>
      <c r="D489" s="37" t="e">
        <f>$G$22+$G$24+#REF!+$P489</f>
        <v>#REF!</v>
      </c>
      <c r="E489" s="37" t="e">
        <f>$G$22+$G$24+#REF!+$P489</f>
        <v>#REF!</v>
      </c>
      <c r="F489" s="37" t="e">
        <f>$G$22+$G$24+#REF!+$P489</f>
        <v>#REF!</v>
      </c>
      <c r="G489" s="37"/>
      <c r="H489" s="37"/>
      <c r="I489" s="37"/>
      <c r="J489" s="37" t="e">
        <f>$I$22+$G$24+#REF!+$P489</f>
        <v>#REF!</v>
      </c>
      <c r="K489" s="37" t="e">
        <f>$I$22+$G$24+#REF!+$P489</f>
        <v>#REF!</v>
      </c>
      <c r="L489" s="37" t="e">
        <f>$I$22+$G$24+#REF!+$P489</f>
        <v>#REF!</v>
      </c>
      <c r="M489" s="37" t="e">
        <f>$J$22+$G$24+#REF!+$P489</f>
        <v>#REF!</v>
      </c>
      <c r="N489" s="37" t="e">
        <f>$J$22+$G$24+#REF!+$P489</f>
        <v>#REF!</v>
      </c>
      <c r="O489" s="37" t="e">
        <f>$J$22+$G$24+#REF!+$P489</f>
        <v>#REF!</v>
      </c>
      <c r="P489" s="37">
        <f>'Данные ком.оператора'!C489</f>
        <v>1264.4552118700001</v>
      </c>
    </row>
    <row r="490" spans="2:16" ht="15.75" x14ac:dyDescent="0.25">
      <c r="B490" s="33" t="str">
        <f>'Данные ком.оператора'!A490</f>
        <v>19.03.2024</v>
      </c>
      <c r="C490" s="44">
        <v>20</v>
      </c>
      <c r="D490" s="37" t="e">
        <f>$G$22+$G$24+#REF!+$P490</f>
        <v>#REF!</v>
      </c>
      <c r="E490" s="37" t="e">
        <f>$G$22+$G$24+#REF!+$P490</f>
        <v>#REF!</v>
      </c>
      <c r="F490" s="37" t="e">
        <f>$G$22+$G$24+#REF!+$P490</f>
        <v>#REF!</v>
      </c>
      <c r="G490" s="37"/>
      <c r="H490" s="37"/>
      <c r="I490" s="37"/>
      <c r="J490" s="37" t="e">
        <f>$I$22+$G$24+#REF!+$P490</f>
        <v>#REF!</v>
      </c>
      <c r="K490" s="37" t="e">
        <f>$I$22+$G$24+#REF!+$P490</f>
        <v>#REF!</v>
      </c>
      <c r="L490" s="37" t="e">
        <f>$I$22+$G$24+#REF!+$P490</f>
        <v>#REF!</v>
      </c>
      <c r="M490" s="37" t="e">
        <f>$J$22+$G$24+#REF!+$P490</f>
        <v>#REF!</v>
      </c>
      <c r="N490" s="37" t="e">
        <f>$J$22+$G$24+#REF!+$P490</f>
        <v>#REF!</v>
      </c>
      <c r="O490" s="37" t="e">
        <f>$J$22+$G$24+#REF!+$P490</f>
        <v>#REF!</v>
      </c>
      <c r="P490" s="37">
        <f>'Данные ком.оператора'!C490</f>
        <v>1258.2976400499999</v>
      </c>
    </row>
    <row r="491" spans="2:16" ht="15.75" x14ac:dyDescent="0.25">
      <c r="B491" s="33" t="str">
        <f>'Данные ком.оператора'!A491</f>
        <v>19.03.2024</v>
      </c>
      <c r="C491" s="44">
        <v>21</v>
      </c>
      <c r="D491" s="37" t="e">
        <f>$G$22+$G$24+#REF!+$P491</f>
        <v>#REF!</v>
      </c>
      <c r="E491" s="37" t="e">
        <f>$G$22+$G$24+#REF!+$P491</f>
        <v>#REF!</v>
      </c>
      <c r="F491" s="37" t="e">
        <f>$G$22+$G$24+#REF!+$P491</f>
        <v>#REF!</v>
      </c>
      <c r="G491" s="37"/>
      <c r="H491" s="37"/>
      <c r="I491" s="37"/>
      <c r="J491" s="37" t="e">
        <f>$I$22+$G$24+#REF!+$P491</f>
        <v>#REF!</v>
      </c>
      <c r="K491" s="37" t="e">
        <f>$I$22+$G$24+#REF!+$P491</f>
        <v>#REF!</v>
      </c>
      <c r="L491" s="37" t="e">
        <f>$I$22+$G$24+#REF!+$P491</f>
        <v>#REF!</v>
      </c>
      <c r="M491" s="37" t="e">
        <f>$J$22+$G$24+#REF!+$P491</f>
        <v>#REF!</v>
      </c>
      <c r="N491" s="37" t="e">
        <f>$J$22+$G$24+#REF!+$P491</f>
        <v>#REF!</v>
      </c>
      <c r="O491" s="37" t="e">
        <f>$J$22+$G$24+#REF!+$P491</f>
        <v>#REF!</v>
      </c>
      <c r="P491" s="37">
        <f>'Данные ком.оператора'!C491</f>
        <v>1258.5268268100001</v>
      </c>
    </row>
    <row r="492" spans="2:16" ht="15.75" x14ac:dyDescent="0.25">
      <c r="B492" s="33" t="str">
        <f>'Данные ком.оператора'!A492</f>
        <v>19.03.2024</v>
      </c>
      <c r="C492" s="44">
        <v>22</v>
      </c>
      <c r="D492" s="37" t="e">
        <f>$G$22+$G$24+#REF!+$P492</f>
        <v>#REF!</v>
      </c>
      <c r="E492" s="37" t="e">
        <f>$G$22+$G$24+#REF!+$P492</f>
        <v>#REF!</v>
      </c>
      <c r="F492" s="37" t="e">
        <f>$G$22+$G$24+#REF!+$P492</f>
        <v>#REF!</v>
      </c>
      <c r="G492" s="37"/>
      <c r="H492" s="37"/>
      <c r="I492" s="37"/>
      <c r="J492" s="37" t="e">
        <f>$I$22+$G$24+#REF!+$P492</f>
        <v>#REF!</v>
      </c>
      <c r="K492" s="37" t="e">
        <f>$I$22+$G$24+#REF!+$P492</f>
        <v>#REF!</v>
      </c>
      <c r="L492" s="37" t="e">
        <f>$I$22+$G$24+#REF!+$P492</f>
        <v>#REF!</v>
      </c>
      <c r="M492" s="37" t="e">
        <f>$J$22+$G$24+#REF!+$P492</f>
        <v>#REF!</v>
      </c>
      <c r="N492" s="37" t="e">
        <f>$J$22+$G$24+#REF!+$P492</f>
        <v>#REF!</v>
      </c>
      <c r="O492" s="37" t="e">
        <f>$J$22+$G$24+#REF!+$P492</f>
        <v>#REF!</v>
      </c>
      <c r="P492" s="37">
        <f>'Данные ком.оператора'!C492</f>
        <v>1254.98363924</v>
      </c>
    </row>
    <row r="493" spans="2:16" ht="15.75" x14ac:dyDescent="0.25">
      <c r="B493" s="33" t="str">
        <f>'Данные ком.оператора'!A493</f>
        <v>19.03.2024</v>
      </c>
      <c r="C493" s="44">
        <v>23</v>
      </c>
      <c r="D493" s="37" t="e">
        <f>$G$22+$G$24+#REF!+$P493</f>
        <v>#REF!</v>
      </c>
      <c r="E493" s="37" t="e">
        <f>$G$22+$G$24+#REF!+$P493</f>
        <v>#REF!</v>
      </c>
      <c r="F493" s="37" t="e">
        <f>$G$22+$G$24+#REF!+$P493</f>
        <v>#REF!</v>
      </c>
      <c r="G493" s="37"/>
      <c r="H493" s="37"/>
      <c r="I493" s="37"/>
      <c r="J493" s="37" t="e">
        <f>$I$22+$G$24+#REF!+$P493</f>
        <v>#REF!</v>
      </c>
      <c r="K493" s="37" t="e">
        <f>$I$22+$G$24+#REF!+$P493</f>
        <v>#REF!</v>
      </c>
      <c r="L493" s="37" t="e">
        <f>$I$22+$G$24+#REF!+$P493</f>
        <v>#REF!</v>
      </c>
      <c r="M493" s="37" t="e">
        <f>$J$22+$G$24+#REF!+$P493</f>
        <v>#REF!</v>
      </c>
      <c r="N493" s="37" t="e">
        <f>$J$22+$G$24+#REF!+$P493</f>
        <v>#REF!</v>
      </c>
      <c r="O493" s="37" t="e">
        <f>$J$22+$G$24+#REF!+$P493</f>
        <v>#REF!</v>
      </c>
      <c r="P493" s="37">
        <f>'Данные ком.оператора'!C493</f>
        <v>1253.2500774800001</v>
      </c>
    </row>
    <row r="494" spans="2:16" ht="15.75" x14ac:dyDescent="0.25">
      <c r="B494" s="33" t="str">
        <f>'Данные ком.оператора'!A494</f>
        <v>19.03.2024</v>
      </c>
      <c r="C494" s="44">
        <v>24</v>
      </c>
      <c r="D494" s="37" t="e">
        <f>$G$22+$G$24+#REF!+$P494</f>
        <v>#REF!</v>
      </c>
      <c r="E494" s="37" t="e">
        <f>$G$22+$G$24+#REF!+$P494</f>
        <v>#REF!</v>
      </c>
      <c r="F494" s="37" t="e">
        <f>$G$22+$G$24+#REF!+$P494</f>
        <v>#REF!</v>
      </c>
      <c r="G494" s="37"/>
      <c r="H494" s="37"/>
      <c r="I494" s="37"/>
      <c r="J494" s="37" t="e">
        <f>$I$22+$G$24+#REF!+$P494</f>
        <v>#REF!</v>
      </c>
      <c r="K494" s="37" t="e">
        <f>$I$22+$G$24+#REF!+$P494</f>
        <v>#REF!</v>
      </c>
      <c r="L494" s="37" t="e">
        <f>$I$22+$G$24+#REF!+$P494</f>
        <v>#REF!</v>
      </c>
      <c r="M494" s="37" t="e">
        <f>$J$22+$G$24+#REF!+$P494</f>
        <v>#REF!</v>
      </c>
      <c r="N494" s="37" t="e">
        <f>$J$22+$G$24+#REF!+$P494</f>
        <v>#REF!</v>
      </c>
      <c r="O494" s="37" t="e">
        <f>$J$22+$G$24+#REF!+$P494</f>
        <v>#REF!</v>
      </c>
      <c r="P494" s="37">
        <f>'Данные ком.оператора'!C494</f>
        <v>1252.80098974</v>
      </c>
    </row>
    <row r="495" spans="2:16" ht="15.75" x14ac:dyDescent="0.25">
      <c r="B495" s="33" t="str">
        <f>'Данные ком.оператора'!A495</f>
        <v>20.03.2024</v>
      </c>
      <c r="C495" s="44">
        <v>1</v>
      </c>
      <c r="D495" s="37" t="e">
        <f>$G$22+$G$24+#REF!+$P495</f>
        <v>#REF!</v>
      </c>
      <c r="E495" s="37" t="e">
        <f>$G$22+$G$24+#REF!+$P495</f>
        <v>#REF!</v>
      </c>
      <c r="F495" s="37" t="e">
        <f>$G$22+$G$24+#REF!+$P495</f>
        <v>#REF!</v>
      </c>
      <c r="G495" s="37"/>
      <c r="H495" s="37"/>
      <c r="I495" s="37"/>
      <c r="J495" s="37" t="e">
        <f>$I$22+$G$24+#REF!+$P495</f>
        <v>#REF!</v>
      </c>
      <c r="K495" s="37" t="e">
        <f>$I$22+$G$24+#REF!+$P495</f>
        <v>#REF!</v>
      </c>
      <c r="L495" s="37" t="e">
        <f>$I$22+$G$24+#REF!+$P495</f>
        <v>#REF!</v>
      </c>
      <c r="M495" s="37" t="e">
        <f>$J$22+$G$24+#REF!+$P495</f>
        <v>#REF!</v>
      </c>
      <c r="N495" s="37" t="e">
        <f>$J$22+$G$24+#REF!+$P495</f>
        <v>#REF!</v>
      </c>
      <c r="O495" s="37" t="e">
        <f>$J$22+$G$24+#REF!+$P495</f>
        <v>#REF!</v>
      </c>
      <c r="P495" s="37">
        <f>'Данные ком.оператора'!C495</f>
        <v>1259.1331842100001</v>
      </c>
    </row>
    <row r="496" spans="2:16" ht="15.75" x14ac:dyDescent="0.25">
      <c r="B496" s="33" t="str">
        <f>'Данные ком.оператора'!A496</f>
        <v>20.03.2024</v>
      </c>
      <c r="C496" s="44">
        <v>2</v>
      </c>
      <c r="D496" s="37" t="e">
        <f>$G$22+$G$24+#REF!+$P496</f>
        <v>#REF!</v>
      </c>
      <c r="E496" s="37" t="e">
        <f>$G$22+$G$24+#REF!+$P496</f>
        <v>#REF!</v>
      </c>
      <c r="F496" s="37" t="e">
        <f>$G$22+$G$24+#REF!+$P496</f>
        <v>#REF!</v>
      </c>
      <c r="G496" s="37"/>
      <c r="H496" s="37"/>
      <c r="I496" s="37"/>
      <c r="J496" s="37" t="e">
        <f>$I$22+$G$24+#REF!+$P496</f>
        <v>#REF!</v>
      </c>
      <c r="K496" s="37" t="e">
        <f>$I$22+$G$24+#REF!+$P496</f>
        <v>#REF!</v>
      </c>
      <c r="L496" s="37" t="e">
        <f>$I$22+$G$24+#REF!+$P496</f>
        <v>#REF!</v>
      </c>
      <c r="M496" s="37" t="e">
        <f>$J$22+$G$24+#REF!+$P496</f>
        <v>#REF!</v>
      </c>
      <c r="N496" s="37" t="e">
        <f>$J$22+$G$24+#REF!+$P496</f>
        <v>#REF!</v>
      </c>
      <c r="O496" s="37" t="e">
        <f>$J$22+$G$24+#REF!+$P496</f>
        <v>#REF!</v>
      </c>
      <c r="P496" s="37">
        <f>'Данные ком.оператора'!C496</f>
        <v>1258.92774031</v>
      </c>
    </row>
    <row r="497" spans="2:16" ht="15.75" x14ac:dyDescent="0.25">
      <c r="B497" s="33" t="str">
        <f>'Данные ком.оператора'!A497</f>
        <v>20.03.2024</v>
      </c>
      <c r="C497" s="44">
        <v>3</v>
      </c>
      <c r="D497" s="37" t="e">
        <f>$G$22+$G$24+#REF!+$P497</f>
        <v>#REF!</v>
      </c>
      <c r="E497" s="37" t="e">
        <f>$G$22+$G$24+#REF!+$P497</f>
        <v>#REF!</v>
      </c>
      <c r="F497" s="37" t="e">
        <f>$G$22+$G$24+#REF!+$P497</f>
        <v>#REF!</v>
      </c>
      <c r="G497" s="37"/>
      <c r="H497" s="37"/>
      <c r="I497" s="37"/>
      <c r="J497" s="37" t="e">
        <f>$I$22+$G$24+#REF!+$P497</f>
        <v>#REF!</v>
      </c>
      <c r="K497" s="37" t="e">
        <f>$I$22+$G$24+#REF!+$P497</f>
        <v>#REF!</v>
      </c>
      <c r="L497" s="37" t="e">
        <f>$I$22+$G$24+#REF!+$P497</f>
        <v>#REF!</v>
      </c>
      <c r="M497" s="37" t="e">
        <f>$J$22+$G$24+#REF!+$P497</f>
        <v>#REF!</v>
      </c>
      <c r="N497" s="37" t="e">
        <f>$J$22+$G$24+#REF!+$P497</f>
        <v>#REF!</v>
      </c>
      <c r="O497" s="37" t="e">
        <f>$J$22+$G$24+#REF!+$P497</f>
        <v>#REF!</v>
      </c>
      <c r="P497" s="37">
        <f>'Данные ком.оператора'!C497</f>
        <v>1254.5252296000001</v>
      </c>
    </row>
    <row r="498" spans="2:16" ht="15.75" x14ac:dyDescent="0.25">
      <c r="B498" s="33" t="str">
        <f>'Данные ком.оператора'!A498</f>
        <v>20.03.2024</v>
      </c>
      <c r="C498" s="44">
        <v>4</v>
      </c>
      <c r="D498" s="37" t="e">
        <f>$G$22+$G$24+#REF!+$P498</f>
        <v>#REF!</v>
      </c>
      <c r="E498" s="37" t="e">
        <f>$G$22+$G$24+#REF!+$P498</f>
        <v>#REF!</v>
      </c>
      <c r="F498" s="37" t="e">
        <f>$G$22+$G$24+#REF!+$P498</f>
        <v>#REF!</v>
      </c>
      <c r="G498" s="37"/>
      <c r="H498" s="37"/>
      <c r="I498" s="37"/>
      <c r="J498" s="37" t="e">
        <f>$I$22+$G$24+#REF!+$P498</f>
        <v>#REF!</v>
      </c>
      <c r="K498" s="37" t="e">
        <f>$I$22+$G$24+#REF!+$P498</f>
        <v>#REF!</v>
      </c>
      <c r="L498" s="37" t="e">
        <f>$I$22+$G$24+#REF!+$P498</f>
        <v>#REF!</v>
      </c>
      <c r="M498" s="37" t="e">
        <f>$J$22+$G$24+#REF!+$P498</f>
        <v>#REF!</v>
      </c>
      <c r="N498" s="37" t="e">
        <f>$J$22+$G$24+#REF!+$P498</f>
        <v>#REF!</v>
      </c>
      <c r="O498" s="37" t="e">
        <f>$J$22+$G$24+#REF!+$P498</f>
        <v>#REF!</v>
      </c>
      <c r="P498" s="37">
        <f>'Данные ком.оператора'!C498</f>
        <v>1253.8730035999999</v>
      </c>
    </row>
    <row r="499" spans="2:16" ht="15.75" x14ac:dyDescent="0.25">
      <c r="B499" s="33" t="str">
        <f>'Данные ком.оператора'!A499</f>
        <v>20.03.2024</v>
      </c>
      <c r="C499" s="44">
        <v>5</v>
      </c>
      <c r="D499" s="37" t="e">
        <f>$G$22+$G$24+#REF!+$P499</f>
        <v>#REF!</v>
      </c>
      <c r="E499" s="37" t="e">
        <f>$G$22+$G$24+#REF!+$P499</f>
        <v>#REF!</v>
      </c>
      <c r="F499" s="37" t="e">
        <f>$G$22+$G$24+#REF!+$P499</f>
        <v>#REF!</v>
      </c>
      <c r="G499" s="37"/>
      <c r="H499" s="37"/>
      <c r="I499" s="37"/>
      <c r="J499" s="37" t="e">
        <f>$I$22+$G$24+#REF!+$P499</f>
        <v>#REF!</v>
      </c>
      <c r="K499" s="37" t="e">
        <f>$I$22+$G$24+#REF!+$P499</f>
        <v>#REF!</v>
      </c>
      <c r="L499" s="37" t="e">
        <f>$I$22+$G$24+#REF!+$P499</f>
        <v>#REF!</v>
      </c>
      <c r="M499" s="37" t="e">
        <f>$J$22+$G$24+#REF!+$P499</f>
        <v>#REF!</v>
      </c>
      <c r="N499" s="37" t="e">
        <f>$J$22+$G$24+#REF!+$P499</f>
        <v>#REF!</v>
      </c>
      <c r="O499" s="37" t="e">
        <f>$J$22+$G$24+#REF!+$P499</f>
        <v>#REF!</v>
      </c>
      <c r="P499" s="37">
        <f>'Данные ком.оператора'!C499</f>
        <v>1250.3562713599999</v>
      </c>
    </row>
    <row r="500" spans="2:16" ht="15.75" x14ac:dyDescent="0.25">
      <c r="B500" s="33" t="str">
        <f>'Данные ком.оператора'!A500</f>
        <v>20.03.2024</v>
      </c>
      <c r="C500" s="44">
        <v>6</v>
      </c>
      <c r="D500" s="37" t="e">
        <f>$G$22+$G$24+#REF!+$P500</f>
        <v>#REF!</v>
      </c>
      <c r="E500" s="37" t="e">
        <f>$G$22+$G$24+#REF!+$P500</f>
        <v>#REF!</v>
      </c>
      <c r="F500" s="37" t="e">
        <f>$G$22+$G$24+#REF!+$P500</f>
        <v>#REF!</v>
      </c>
      <c r="G500" s="37"/>
      <c r="H500" s="37"/>
      <c r="I500" s="37"/>
      <c r="J500" s="37" t="e">
        <f>$I$22+$G$24+#REF!+$P500</f>
        <v>#REF!</v>
      </c>
      <c r="K500" s="37" t="e">
        <f>$I$22+$G$24+#REF!+$P500</f>
        <v>#REF!</v>
      </c>
      <c r="L500" s="37" t="e">
        <f>$I$22+$G$24+#REF!+$P500</f>
        <v>#REF!</v>
      </c>
      <c r="M500" s="37" t="e">
        <f>$J$22+$G$24+#REF!+$P500</f>
        <v>#REF!</v>
      </c>
      <c r="N500" s="37" t="e">
        <f>$J$22+$G$24+#REF!+$P500</f>
        <v>#REF!</v>
      </c>
      <c r="O500" s="37" t="e">
        <f>$J$22+$G$24+#REF!+$P500</f>
        <v>#REF!</v>
      </c>
      <c r="P500" s="37">
        <f>'Данные ком.оператора'!C500</f>
        <v>1248.6686321899999</v>
      </c>
    </row>
    <row r="501" spans="2:16" ht="15.75" x14ac:dyDescent="0.25">
      <c r="B501" s="33" t="str">
        <f>'Данные ком.оператора'!A501</f>
        <v>20.03.2024</v>
      </c>
      <c r="C501" s="44">
        <v>7</v>
      </c>
      <c r="D501" s="37" t="e">
        <f>$G$22+$G$24+#REF!+$P501</f>
        <v>#REF!</v>
      </c>
      <c r="E501" s="37" t="e">
        <f>$G$22+$G$24+#REF!+$P501</f>
        <v>#REF!</v>
      </c>
      <c r="F501" s="37" t="e">
        <f>$G$22+$G$24+#REF!+$P501</f>
        <v>#REF!</v>
      </c>
      <c r="G501" s="37"/>
      <c r="H501" s="37"/>
      <c r="I501" s="37"/>
      <c r="J501" s="37" t="e">
        <f>$I$22+$G$24+#REF!+$P501</f>
        <v>#REF!</v>
      </c>
      <c r="K501" s="37" t="e">
        <f>$I$22+$G$24+#REF!+$P501</f>
        <v>#REF!</v>
      </c>
      <c r="L501" s="37" t="e">
        <f>$I$22+$G$24+#REF!+$P501</f>
        <v>#REF!</v>
      </c>
      <c r="M501" s="37" t="e">
        <f>$J$22+$G$24+#REF!+$P501</f>
        <v>#REF!</v>
      </c>
      <c r="N501" s="37" t="e">
        <f>$J$22+$G$24+#REF!+$P501</f>
        <v>#REF!</v>
      </c>
      <c r="O501" s="37" t="e">
        <f>$J$22+$G$24+#REF!+$P501</f>
        <v>#REF!</v>
      </c>
      <c r="P501" s="37">
        <f>'Данные ком.оператора'!C501</f>
        <v>1260.64869669</v>
      </c>
    </row>
    <row r="502" spans="2:16" ht="15.75" x14ac:dyDescent="0.25">
      <c r="B502" s="33" t="str">
        <f>'Данные ком.оператора'!A502</f>
        <v>20.03.2024</v>
      </c>
      <c r="C502" s="44">
        <v>8</v>
      </c>
      <c r="D502" s="37" t="e">
        <f>$G$22+$G$24+#REF!+$P502</f>
        <v>#REF!</v>
      </c>
      <c r="E502" s="37" t="e">
        <f>$G$22+$G$24+#REF!+$P502</f>
        <v>#REF!</v>
      </c>
      <c r="F502" s="37" t="e">
        <f>$G$22+$G$24+#REF!+$P502</f>
        <v>#REF!</v>
      </c>
      <c r="G502" s="37"/>
      <c r="H502" s="37"/>
      <c r="I502" s="37"/>
      <c r="J502" s="37" t="e">
        <f>$I$22+$G$24+#REF!+$P502</f>
        <v>#REF!</v>
      </c>
      <c r="K502" s="37" t="e">
        <f>$I$22+$G$24+#REF!+$P502</f>
        <v>#REF!</v>
      </c>
      <c r="L502" s="37" t="e">
        <f>$I$22+$G$24+#REF!+$P502</f>
        <v>#REF!</v>
      </c>
      <c r="M502" s="37" t="e">
        <f>$J$22+$G$24+#REF!+$P502</f>
        <v>#REF!</v>
      </c>
      <c r="N502" s="37" t="e">
        <f>$J$22+$G$24+#REF!+$P502</f>
        <v>#REF!</v>
      </c>
      <c r="O502" s="37" t="e">
        <f>$J$22+$G$24+#REF!+$P502</f>
        <v>#REF!</v>
      </c>
      <c r="P502" s="37">
        <f>'Данные ком.оператора'!C502</f>
        <v>1264.11120768</v>
      </c>
    </row>
    <row r="503" spans="2:16" ht="15.75" x14ac:dyDescent="0.25">
      <c r="B503" s="33" t="str">
        <f>'Данные ком.оператора'!A503</f>
        <v>20.03.2024</v>
      </c>
      <c r="C503" s="44">
        <v>9</v>
      </c>
      <c r="D503" s="37" t="e">
        <f>$G$22+$G$24+#REF!+$P503</f>
        <v>#REF!</v>
      </c>
      <c r="E503" s="37" t="e">
        <f>$G$22+$G$24+#REF!+$P503</f>
        <v>#REF!</v>
      </c>
      <c r="F503" s="37" t="e">
        <f>$G$22+$G$24+#REF!+$P503</f>
        <v>#REF!</v>
      </c>
      <c r="G503" s="37"/>
      <c r="H503" s="37"/>
      <c r="I503" s="37"/>
      <c r="J503" s="37" t="e">
        <f>$I$22+$G$24+#REF!+$P503</f>
        <v>#REF!</v>
      </c>
      <c r="K503" s="37" t="e">
        <f>$I$22+$G$24+#REF!+$P503</f>
        <v>#REF!</v>
      </c>
      <c r="L503" s="37" t="e">
        <f>$I$22+$G$24+#REF!+$P503</f>
        <v>#REF!</v>
      </c>
      <c r="M503" s="37" t="e">
        <f>$J$22+$G$24+#REF!+$P503</f>
        <v>#REF!</v>
      </c>
      <c r="N503" s="37" t="e">
        <f>$J$22+$G$24+#REF!+$P503</f>
        <v>#REF!</v>
      </c>
      <c r="O503" s="37" t="e">
        <f>$J$22+$G$24+#REF!+$P503</f>
        <v>#REF!</v>
      </c>
      <c r="P503" s="37">
        <f>'Данные ком.оператора'!C503</f>
        <v>1265.99318019</v>
      </c>
    </row>
    <row r="504" spans="2:16" ht="15.75" x14ac:dyDescent="0.25">
      <c r="B504" s="33" t="str">
        <f>'Данные ком.оператора'!A504</f>
        <v>20.03.2024</v>
      </c>
      <c r="C504" s="44">
        <v>10</v>
      </c>
      <c r="D504" s="37" t="e">
        <f>$G$22+$G$24+#REF!+$P504</f>
        <v>#REF!</v>
      </c>
      <c r="E504" s="37" t="e">
        <f>$G$22+$G$24+#REF!+$P504</f>
        <v>#REF!</v>
      </c>
      <c r="F504" s="37" t="e">
        <f>$G$22+$G$24+#REF!+$P504</f>
        <v>#REF!</v>
      </c>
      <c r="G504" s="37"/>
      <c r="H504" s="37"/>
      <c r="I504" s="37"/>
      <c r="J504" s="37" t="e">
        <f>$I$22+$G$24+#REF!+$P504</f>
        <v>#REF!</v>
      </c>
      <c r="K504" s="37" t="e">
        <f>$I$22+$G$24+#REF!+$P504</f>
        <v>#REF!</v>
      </c>
      <c r="L504" s="37" t="e">
        <f>$I$22+$G$24+#REF!+$P504</f>
        <v>#REF!</v>
      </c>
      <c r="M504" s="37" t="e">
        <f>$J$22+$G$24+#REF!+$P504</f>
        <v>#REF!</v>
      </c>
      <c r="N504" s="37" t="e">
        <f>$J$22+$G$24+#REF!+$P504</f>
        <v>#REF!</v>
      </c>
      <c r="O504" s="37" t="e">
        <f>$J$22+$G$24+#REF!+$P504</f>
        <v>#REF!</v>
      </c>
      <c r="P504" s="37">
        <f>'Данные ком.оператора'!C504</f>
        <v>1268.2811876400001</v>
      </c>
    </row>
    <row r="505" spans="2:16" ht="15.75" x14ac:dyDescent="0.25">
      <c r="B505" s="33" t="str">
        <f>'Данные ком.оператора'!A505</f>
        <v>20.03.2024</v>
      </c>
      <c r="C505" s="44">
        <v>11</v>
      </c>
      <c r="D505" s="37" t="e">
        <f>$G$22+$G$24+#REF!+$P505</f>
        <v>#REF!</v>
      </c>
      <c r="E505" s="37" t="e">
        <f>$G$22+$G$24+#REF!+$P505</f>
        <v>#REF!</v>
      </c>
      <c r="F505" s="37" t="e">
        <f>$G$22+$G$24+#REF!+$P505</f>
        <v>#REF!</v>
      </c>
      <c r="G505" s="37"/>
      <c r="H505" s="37"/>
      <c r="I505" s="37"/>
      <c r="J505" s="37" t="e">
        <f>$I$22+$G$24+#REF!+$P505</f>
        <v>#REF!</v>
      </c>
      <c r="K505" s="37" t="e">
        <f>$I$22+$G$24+#REF!+$P505</f>
        <v>#REF!</v>
      </c>
      <c r="L505" s="37" t="e">
        <f>$I$22+$G$24+#REF!+$P505</f>
        <v>#REF!</v>
      </c>
      <c r="M505" s="37" t="e">
        <f>$J$22+$G$24+#REF!+$P505</f>
        <v>#REF!</v>
      </c>
      <c r="N505" s="37" t="e">
        <f>$J$22+$G$24+#REF!+$P505</f>
        <v>#REF!</v>
      </c>
      <c r="O505" s="37" t="e">
        <f>$J$22+$G$24+#REF!+$P505</f>
        <v>#REF!</v>
      </c>
      <c r="P505" s="37">
        <f>'Данные ком.оператора'!C505</f>
        <v>1270.34368311</v>
      </c>
    </row>
    <row r="506" spans="2:16" ht="15.75" x14ac:dyDescent="0.25">
      <c r="B506" s="33" t="str">
        <f>'Данные ком.оператора'!A506</f>
        <v>20.03.2024</v>
      </c>
      <c r="C506" s="44">
        <v>12</v>
      </c>
      <c r="D506" s="37" t="e">
        <f>$G$22+$G$24+#REF!+$P506</f>
        <v>#REF!</v>
      </c>
      <c r="E506" s="37" t="e">
        <f>$G$22+$G$24+#REF!+$P506</f>
        <v>#REF!</v>
      </c>
      <c r="F506" s="37" t="e">
        <f>$G$22+$G$24+#REF!+$P506</f>
        <v>#REF!</v>
      </c>
      <c r="G506" s="37"/>
      <c r="H506" s="37"/>
      <c r="I506" s="37"/>
      <c r="J506" s="37" t="e">
        <f>$I$22+$G$24+#REF!+$P506</f>
        <v>#REF!</v>
      </c>
      <c r="K506" s="37" t="e">
        <f>$I$22+$G$24+#REF!+$P506</f>
        <v>#REF!</v>
      </c>
      <c r="L506" s="37" t="e">
        <f>$I$22+$G$24+#REF!+$P506</f>
        <v>#REF!</v>
      </c>
      <c r="M506" s="37" t="e">
        <f>$J$22+$G$24+#REF!+$P506</f>
        <v>#REF!</v>
      </c>
      <c r="N506" s="37" t="e">
        <f>$J$22+$G$24+#REF!+$P506</f>
        <v>#REF!</v>
      </c>
      <c r="O506" s="37" t="e">
        <f>$J$22+$G$24+#REF!+$P506</f>
        <v>#REF!</v>
      </c>
      <c r="P506" s="37">
        <f>'Данные ком.оператора'!C506</f>
        <v>1267.6139695100001</v>
      </c>
    </row>
    <row r="507" spans="2:16" ht="15.75" x14ac:dyDescent="0.25">
      <c r="B507" s="33" t="str">
        <f>'Данные ком.оператора'!A507</f>
        <v>20.03.2024</v>
      </c>
      <c r="C507" s="44">
        <v>13</v>
      </c>
      <c r="D507" s="37" t="e">
        <f>$G$22+$G$24+#REF!+$P507</f>
        <v>#REF!</v>
      </c>
      <c r="E507" s="37" t="e">
        <f>$G$22+$G$24+#REF!+$P507</f>
        <v>#REF!</v>
      </c>
      <c r="F507" s="37" t="e">
        <f>$G$22+$G$24+#REF!+$P507</f>
        <v>#REF!</v>
      </c>
      <c r="G507" s="37"/>
      <c r="H507" s="37"/>
      <c r="I507" s="37"/>
      <c r="J507" s="37" t="e">
        <f>$I$22+$G$24+#REF!+$P507</f>
        <v>#REF!</v>
      </c>
      <c r="K507" s="37" t="e">
        <f>$I$22+$G$24+#REF!+$P507</f>
        <v>#REF!</v>
      </c>
      <c r="L507" s="37" t="e">
        <f>$I$22+$G$24+#REF!+$P507</f>
        <v>#REF!</v>
      </c>
      <c r="M507" s="37" t="e">
        <f>$J$22+$G$24+#REF!+$P507</f>
        <v>#REF!</v>
      </c>
      <c r="N507" s="37" t="e">
        <f>$J$22+$G$24+#REF!+$P507</f>
        <v>#REF!</v>
      </c>
      <c r="O507" s="37" t="e">
        <f>$J$22+$G$24+#REF!+$P507</f>
        <v>#REF!</v>
      </c>
      <c r="P507" s="37">
        <f>'Данные ком.оператора'!C507</f>
        <v>1272.3441048499999</v>
      </c>
    </row>
    <row r="508" spans="2:16" ht="15.75" x14ac:dyDescent="0.25">
      <c r="B508" s="33" t="str">
        <f>'Данные ком.оператора'!A508</f>
        <v>20.03.2024</v>
      </c>
      <c r="C508" s="44">
        <v>14</v>
      </c>
      <c r="D508" s="37" t="e">
        <f>$G$22+$G$24+#REF!+$P508</f>
        <v>#REF!</v>
      </c>
      <c r="E508" s="37" t="e">
        <f>$G$22+$G$24+#REF!+$P508</f>
        <v>#REF!</v>
      </c>
      <c r="F508" s="37" t="e">
        <f>$G$22+$G$24+#REF!+$P508</f>
        <v>#REF!</v>
      </c>
      <c r="G508" s="37"/>
      <c r="H508" s="37"/>
      <c r="I508" s="37"/>
      <c r="J508" s="37" t="e">
        <f>$I$22+$G$24+#REF!+$P508</f>
        <v>#REF!</v>
      </c>
      <c r="K508" s="37" t="e">
        <f>$I$22+$G$24+#REF!+$P508</f>
        <v>#REF!</v>
      </c>
      <c r="L508" s="37" t="e">
        <f>$I$22+$G$24+#REF!+$P508</f>
        <v>#REF!</v>
      </c>
      <c r="M508" s="37" t="e">
        <f>$J$22+$G$24+#REF!+$P508</f>
        <v>#REF!</v>
      </c>
      <c r="N508" s="37" t="e">
        <f>$J$22+$G$24+#REF!+$P508</f>
        <v>#REF!</v>
      </c>
      <c r="O508" s="37" t="e">
        <f>$J$22+$G$24+#REF!+$P508</f>
        <v>#REF!</v>
      </c>
      <c r="P508" s="37">
        <f>'Данные ком.оператора'!C508</f>
        <v>1274.90293432</v>
      </c>
    </row>
    <row r="509" spans="2:16" ht="15.75" x14ac:dyDescent="0.25">
      <c r="B509" s="33" t="str">
        <f>'Данные ком.оператора'!A509</f>
        <v>20.03.2024</v>
      </c>
      <c r="C509" s="44">
        <v>15</v>
      </c>
      <c r="D509" s="37" t="e">
        <f>$G$22+$G$24+#REF!+$P509</f>
        <v>#REF!</v>
      </c>
      <c r="E509" s="37" t="e">
        <f>$G$22+$G$24+#REF!+$P509</f>
        <v>#REF!</v>
      </c>
      <c r="F509" s="37" t="e">
        <f>$G$22+$G$24+#REF!+$P509</f>
        <v>#REF!</v>
      </c>
      <c r="G509" s="37"/>
      <c r="H509" s="37"/>
      <c r="I509" s="37"/>
      <c r="J509" s="37" t="e">
        <f>$I$22+$G$24+#REF!+$P509</f>
        <v>#REF!</v>
      </c>
      <c r="K509" s="37" t="e">
        <f>$I$22+$G$24+#REF!+$P509</f>
        <v>#REF!</v>
      </c>
      <c r="L509" s="37" t="e">
        <f>$I$22+$G$24+#REF!+$P509</f>
        <v>#REF!</v>
      </c>
      <c r="M509" s="37" t="e">
        <f>$J$22+$G$24+#REF!+$P509</f>
        <v>#REF!</v>
      </c>
      <c r="N509" s="37" t="e">
        <f>$J$22+$G$24+#REF!+$P509</f>
        <v>#REF!</v>
      </c>
      <c r="O509" s="37" t="e">
        <f>$J$22+$G$24+#REF!+$P509</f>
        <v>#REF!</v>
      </c>
      <c r="P509" s="37">
        <f>'Данные ком.оператора'!C509</f>
        <v>1275.53174517</v>
      </c>
    </row>
    <row r="510" spans="2:16" ht="15.75" x14ac:dyDescent="0.25">
      <c r="B510" s="33" t="str">
        <f>'Данные ком.оператора'!A510</f>
        <v>20.03.2024</v>
      </c>
      <c r="C510" s="44">
        <v>16</v>
      </c>
      <c r="D510" s="37" t="e">
        <f>$G$22+$G$24+#REF!+$P510</f>
        <v>#REF!</v>
      </c>
      <c r="E510" s="37" t="e">
        <f>$G$22+$G$24+#REF!+$P510</f>
        <v>#REF!</v>
      </c>
      <c r="F510" s="37" t="e">
        <f>$G$22+$G$24+#REF!+$P510</f>
        <v>#REF!</v>
      </c>
      <c r="G510" s="37"/>
      <c r="H510" s="37"/>
      <c r="I510" s="37"/>
      <c r="J510" s="37" t="e">
        <f>$I$22+$G$24+#REF!+$P510</f>
        <v>#REF!</v>
      </c>
      <c r="K510" s="37" t="e">
        <f>$I$22+$G$24+#REF!+$P510</f>
        <v>#REF!</v>
      </c>
      <c r="L510" s="37" t="e">
        <f>$I$22+$G$24+#REF!+$P510</f>
        <v>#REF!</v>
      </c>
      <c r="M510" s="37" t="e">
        <f>$J$22+$G$24+#REF!+$P510</f>
        <v>#REF!</v>
      </c>
      <c r="N510" s="37" t="e">
        <f>$J$22+$G$24+#REF!+$P510</f>
        <v>#REF!</v>
      </c>
      <c r="O510" s="37" t="e">
        <f>$J$22+$G$24+#REF!+$P510</f>
        <v>#REF!</v>
      </c>
      <c r="P510" s="37">
        <f>'Данные ком.оператора'!C510</f>
        <v>1276.24520562</v>
      </c>
    </row>
    <row r="511" spans="2:16" ht="15.75" x14ac:dyDescent="0.25">
      <c r="B511" s="33" t="str">
        <f>'Данные ком.оператора'!A511</f>
        <v>20.03.2024</v>
      </c>
      <c r="C511" s="44">
        <v>17</v>
      </c>
      <c r="D511" s="37" t="e">
        <f>$G$22+$G$24+#REF!+$P511</f>
        <v>#REF!</v>
      </c>
      <c r="E511" s="37" t="e">
        <f>$G$22+$G$24+#REF!+$P511</f>
        <v>#REF!</v>
      </c>
      <c r="F511" s="37" t="e">
        <f>$G$22+$G$24+#REF!+$P511</f>
        <v>#REF!</v>
      </c>
      <c r="G511" s="37"/>
      <c r="H511" s="37"/>
      <c r="I511" s="37"/>
      <c r="J511" s="37" t="e">
        <f>$I$22+$G$24+#REF!+$P511</f>
        <v>#REF!</v>
      </c>
      <c r="K511" s="37" t="e">
        <f>$I$22+$G$24+#REF!+$P511</f>
        <v>#REF!</v>
      </c>
      <c r="L511" s="37" t="e">
        <f>$I$22+$G$24+#REF!+$P511</f>
        <v>#REF!</v>
      </c>
      <c r="M511" s="37" t="e">
        <f>$J$22+$G$24+#REF!+$P511</f>
        <v>#REF!</v>
      </c>
      <c r="N511" s="37" t="e">
        <f>$J$22+$G$24+#REF!+$P511</f>
        <v>#REF!</v>
      </c>
      <c r="O511" s="37" t="e">
        <f>$J$22+$G$24+#REF!+$P511</f>
        <v>#REF!</v>
      </c>
      <c r="P511" s="37">
        <f>'Данные ком.оператора'!C511</f>
        <v>1273.0066955</v>
      </c>
    </row>
    <row r="512" spans="2:16" ht="15.75" x14ac:dyDescent="0.25">
      <c r="B512" s="33" t="str">
        <f>'Данные ком.оператора'!A512</f>
        <v>20.03.2024</v>
      </c>
      <c r="C512" s="44">
        <v>18</v>
      </c>
      <c r="D512" s="37" t="e">
        <f>$G$22+$G$24+#REF!+$P512</f>
        <v>#REF!</v>
      </c>
      <c r="E512" s="37" t="e">
        <f>$G$22+$G$24+#REF!+$P512</f>
        <v>#REF!</v>
      </c>
      <c r="F512" s="37" t="e">
        <f>$G$22+$G$24+#REF!+$P512</f>
        <v>#REF!</v>
      </c>
      <c r="G512" s="37"/>
      <c r="H512" s="37"/>
      <c r="I512" s="37"/>
      <c r="J512" s="37" t="e">
        <f>$I$22+$G$24+#REF!+$P512</f>
        <v>#REF!</v>
      </c>
      <c r="K512" s="37" t="e">
        <f>$I$22+$G$24+#REF!+$P512</f>
        <v>#REF!</v>
      </c>
      <c r="L512" s="37" t="e">
        <f>$I$22+$G$24+#REF!+$P512</f>
        <v>#REF!</v>
      </c>
      <c r="M512" s="37" t="e">
        <f>$J$22+$G$24+#REF!+$P512</f>
        <v>#REF!</v>
      </c>
      <c r="N512" s="37" t="e">
        <f>$J$22+$G$24+#REF!+$P512</f>
        <v>#REF!</v>
      </c>
      <c r="O512" s="37" t="e">
        <f>$J$22+$G$24+#REF!+$P512</f>
        <v>#REF!</v>
      </c>
      <c r="P512" s="37">
        <f>'Данные ком.оператора'!C512</f>
        <v>1268.39934369</v>
      </c>
    </row>
    <row r="513" spans="2:16" ht="15.75" x14ac:dyDescent="0.25">
      <c r="B513" s="33" t="str">
        <f>'Данные ком.оператора'!A513</f>
        <v>20.03.2024</v>
      </c>
      <c r="C513" s="44">
        <v>19</v>
      </c>
      <c r="D513" s="37" t="e">
        <f>$G$22+$G$24+#REF!+$P513</f>
        <v>#REF!</v>
      </c>
      <c r="E513" s="37" t="e">
        <f>$G$22+$G$24+#REF!+$P513</f>
        <v>#REF!</v>
      </c>
      <c r="F513" s="37" t="e">
        <f>$G$22+$G$24+#REF!+$P513</f>
        <v>#REF!</v>
      </c>
      <c r="G513" s="37"/>
      <c r="H513" s="37"/>
      <c r="I513" s="37"/>
      <c r="J513" s="37" t="e">
        <f>$I$22+$G$24+#REF!+$P513</f>
        <v>#REF!</v>
      </c>
      <c r="K513" s="37" t="e">
        <f>$I$22+$G$24+#REF!+$P513</f>
        <v>#REF!</v>
      </c>
      <c r="L513" s="37" t="e">
        <f>$I$22+$G$24+#REF!+$P513</f>
        <v>#REF!</v>
      </c>
      <c r="M513" s="37" t="e">
        <f>$J$22+$G$24+#REF!+$P513</f>
        <v>#REF!</v>
      </c>
      <c r="N513" s="37" t="e">
        <f>$J$22+$G$24+#REF!+$P513</f>
        <v>#REF!</v>
      </c>
      <c r="O513" s="37" t="e">
        <f>$J$22+$G$24+#REF!+$P513</f>
        <v>#REF!</v>
      </c>
      <c r="P513" s="37">
        <f>'Данные ком.оператора'!C513</f>
        <v>1266.79119298</v>
      </c>
    </row>
    <row r="514" spans="2:16" ht="15.75" x14ac:dyDescent="0.25">
      <c r="B514" s="33" t="str">
        <f>'Данные ком.оператора'!A514</f>
        <v>20.03.2024</v>
      </c>
      <c r="C514" s="44">
        <v>20</v>
      </c>
      <c r="D514" s="37" t="e">
        <f>$G$22+$G$24+#REF!+$P514</f>
        <v>#REF!</v>
      </c>
      <c r="E514" s="37" t="e">
        <f>$G$22+$G$24+#REF!+$P514</f>
        <v>#REF!</v>
      </c>
      <c r="F514" s="37" t="e">
        <f>$G$22+$G$24+#REF!+$P514</f>
        <v>#REF!</v>
      </c>
      <c r="G514" s="37"/>
      <c r="H514" s="37"/>
      <c r="I514" s="37"/>
      <c r="J514" s="37" t="e">
        <f>$I$22+$G$24+#REF!+$P514</f>
        <v>#REF!</v>
      </c>
      <c r="K514" s="37" t="e">
        <f>$I$22+$G$24+#REF!+$P514</f>
        <v>#REF!</v>
      </c>
      <c r="L514" s="37" t="e">
        <f>$I$22+$G$24+#REF!+$P514</f>
        <v>#REF!</v>
      </c>
      <c r="M514" s="37" t="e">
        <f>$J$22+$G$24+#REF!+$P514</f>
        <v>#REF!</v>
      </c>
      <c r="N514" s="37" t="e">
        <f>$J$22+$G$24+#REF!+$P514</f>
        <v>#REF!</v>
      </c>
      <c r="O514" s="37" t="e">
        <f>$J$22+$G$24+#REF!+$P514</f>
        <v>#REF!</v>
      </c>
      <c r="P514" s="37">
        <f>'Данные ком.оператора'!C514</f>
        <v>1262.1865176199999</v>
      </c>
    </row>
    <row r="515" spans="2:16" ht="15.75" x14ac:dyDescent="0.25">
      <c r="B515" s="33" t="str">
        <f>'Данные ком.оператора'!A515</f>
        <v>20.03.2024</v>
      </c>
      <c r="C515" s="44">
        <v>21</v>
      </c>
      <c r="D515" s="37" t="e">
        <f>$G$22+$G$24+#REF!+$P515</f>
        <v>#REF!</v>
      </c>
      <c r="E515" s="37" t="e">
        <f>$G$22+$G$24+#REF!+$P515</f>
        <v>#REF!</v>
      </c>
      <c r="F515" s="37" t="e">
        <f>$G$22+$G$24+#REF!+$P515</f>
        <v>#REF!</v>
      </c>
      <c r="G515" s="37"/>
      <c r="H515" s="37"/>
      <c r="I515" s="37"/>
      <c r="J515" s="37" t="e">
        <f>$I$22+$G$24+#REF!+$P515</f>
        <v>#REF!</v>
      </c>
      <c r="K515" s="37" t="e">
        <f>$I$22+$G$24+#REF!+$P515</f>
        <v>#REF!</v>
      </c>
      <c r="L515" s="37" t="e">
        <f>$I$22+$G$24+#REF!+$P515</f>
        <v>#REF!</v>
      </c>
      <c r="M515" s="37" t="e">
        <f>$J$22+$G$24+#REF!+$P515</f>
        <v>#REF!</v>
      </c>
      <c r="N515" s="37" t="e">
        <f>$J$22+$G$24+#REF!+$P515</f>
        <v>#REF!</v>
      </c>
      <c r="O515" s="37" t="e">
        <f>$J$22+$G$24+#REF!+$P515</f>
        <v>#REF!</v>
      </c>
      <c r="P515" s="37">
        <f>'Данные ком.оператора'!C515</f>
        <v>1265.71983507</v>
      </c>
    </row>
    <row r="516" spans="2:16" ht="15.75" x14ac:dyDescent="0.25">
      <c r="B516" s="33" t="str">
        <f>'Данные ком.оператора'!A516</f>
        <v>20.03.2024</v>
      </c>
      <c r="C516" s="44">
        <v>22</v>
      </c>
      <c r="D516" s="37" t="e">
        <f>$G$22+$G$24+#REF!+$P516</f>
        <v>#REF!</v>
      </c>
      <c r="E516" s="37" t="e">
        <f>$G$22+$G$24+#REF!+$P516</f>
        <v>#REF!</v>
      </c>
      <c r="F516" s="37" t="e">
        <f>$G$22+$G$24+#REF!+$P516</f>
        <v>#REF!</v>
      </c>
      <c r="G516" s="37"/>
      <c r="H516" s="37"/>
      <c r="I516" s="37"/>
      <c r="J516" s="37" t="e">
        <f>$I$22+$G$24+#REF!+$P516</f>
        <v>#REF!</v>
      </c>
      <c r="K516" s="37" t="e">
        <f>$I$22+$G$24+#REF!+$P516</f>
        <v>#REF!</v>
      </c>
      <c r="L516" s="37" t="e">
        <f>$I$22+$G$24+#REF!+$P516</f>
        <v>#REF!</v>
      </c>
      <c r="M516" s="37" t="e">
        <f>$J$22+$G$24+#REF!+$P516</f>
        <v>#REF!</v>
      </c>
      <c r="N516" s="37" t="e">
        <f>$J$22+$G$24+#REF!+$P516</f>
        <v>#REF!</v>
      </c>
      <c r="O516" s="37" t="e">
        <f>$J$22+$G$24+#REF!+$P516</f>
        <v>#REF!</v>
      </c>
      <c r="P516" s="37">
        <f>'Данные ком.оператора'!C516</f>
        <v>1257.8780157799999</v>
      </c>
    </row>
    <row r="517" spans="2:16" ht="15.75" x14ac:dyDescent="0.25">
      <c r="B517" s="33" t="str">
        <f>'Данные ком.оператора'!A517</f>
        <v>20.03.2024</v>
      </c>
      <c r="C517" s="44">
        <v>23</v>
      </c>
      <c r="D517" s="37" t="e">
        <f>$G$22+$G$24+#REF!+$P517</f>
        <v>#REF!</v>
      </c>
      <c r="E517" s="37" t="e">
        <f>$G$22+$G$24+#REF!+$P517</f>
        <v>#REF!</v>
      </c>
      <c r="F517" s="37" t="e">
        <f>$G$22+$G$24+#REF!+$P517</f>
        <v>#REF!</v>
      </c>
      <c r="G517" s="37"/>
      <c r="H517" s="37"/>
      <c r="I517" s="37"/>
      <c r="J517" s="37" t="e">
        <f>$I$22+$G$24+#REF!+$P517</f>
        <v>#REF!</v>
      </c>
      <c r="K517" s="37" t="e">
        <f>$I$22+$G$24+#REF!+$P517</f>
        <v>#REF!</v>
      </c>
      <c r="L517" s="37" t="e">
        <f>$I$22+$G$24+#REF!+$P517</f>
        <v>#REF!</v>
      </c>
      <c r="M517" s="37" t="e">
        <f>$J$22+$G$24+#REF!+$P517</f>
        <v>#REF!</v>
      </c>
      <c r="N517" s="37" t="e">
        <f>$J$22+$G$24+#REF!+$P517</f>
        <v>#REF!</v>
      </c>
      <c r="O517" s="37" t="e">
        <f>$J$22+$G$24+#REF!+$P517</f>
        <v>#REF!</v>
      </c>
      <c r="P517" s="37">
        <f>'Данные ком.оператора'!C517</f>
        <v>1256.0654619899999</v>
      </c>
    </row>
    <row r="518" spans="2:16" ht="15.75" x14ac:dyDescent="0.25">
      <c r="B518" s="33" t="str">
        <f>'Данные ком.оператора'!A518</f>
        <v>20.03.2024</v>
      </c>
      <c r="C518" s="44">
        <v>24</v>
      </c>
      <c r="D518" s="37" t="e">
        <f>$G$22+$G$24+#REF!+$P518</f>
        <v>#REF!</v>
      </c>
      <c r="E518" s="37" t="e">
        <f>$G$22+$G$24+#REF!+$P518</f>
        <v>#REF!</v>
      </c>
      <c r="F518" s="37" t="e">
        <f>$G$22+$G$24+#REF!+$P518</f>
        <v>#REF!</v>
      </c>
      <c r="G518" s="37"/>
      <c r="H518" s="37"/>
      <c r="I518" s="37"/>
      <c r="J518" s="37" t="e">
        <f>$I$22+$G$24+#REF!+$P518</f>
        <v>#REF!</v>
      </c>
      <c r="K518" s="37" t="e">
        <f>$I$22+$G$24+#REF!+$P518</f>
        <v>#REF!</v>
      </c>
      <c r="L518" s="37" t="e">
        <f>$I$22+$G$24+#REF!+$P518</f>
        <v>#REF!</v>
      </c>
      <c r="M518" s="37" t="e">
        <f>$J$22+$G$24+#REF!+$P518</f>
        <v>#REF!</v>
      </c>
      <c r="N518" s="37" t="e">
        <f>$J$22+$G$24+#REF!+$P518</f>
        <v>#REF!</v>
      </c>
      <c r="O518" s="37" t="e">
        <f>$J$22+$G$24+#REF!+$P518</f>
        <v>#REF!</v>
      </c>
      <c r="P518" s="37">
        <f>'Данные ком.оператора'!C518</f>
        <v>1256.98117905</v>
      </c>
    </row>
    <row r="519" spans="2:16" ht="15.75" x14ac:dyDescent="0.25">
      <c r="B519" s="33" t="str">
        <f>'Данные ком.оператора'!A519</f>
        <v>21.03.2024</v>
      </c>
      <c r="C519" s="44">
        <v>1</v>
      </c>
      <c r="D519" s="37" t="e">
        <f>$G$22+$G$24+#REF!+$P519</f>
        <v>#REF!</v>
      </c>
      <c r="E519" s="37" t="e">
        <f>$G$22+$G$24+#REF!+$P519</f>
        <v>#REF!</v>
      </c>
      <c r="F519" s="37" t="e">
        <f>$G$22+$G$24+#REF!+$P519</f>
        <v>#REF!</v>
      </c>
      <c r="G519" s="37"/>
      <c r="H519" s="37"/>
      <c r="I519" s="37"/>
      <c r="J519" s="37" t="e">
        <f>$I$22+$G$24+#REF!+$P519</f>
        <v>#REF!</v>
      </c>
      <c r="K519" s="37" t="e">
        <f>$I$22+$G$24+#REF!+$P519</f>
        <v>#REF!</v>
      </c>
      <c r="L519" s="37" t="e">
        <f>$I$22+$G$24+#REF!+$P519</f>
        <v>#REF!</v>
      </c>
      <c r="M519" s="37" t="e">
        <f>$J$22+$G$24+#REF!+$P519</f>
        <v>#REF!</v>
      </c>
      <c r="N519" s="37" t="e">
        <f>$J$22+$G$24+#REF!+$P519</f>
        <v>#REF!</v>
      </c>
      <c r="O519" s="37" t="e">
        <f>$J$22+$G$24+#REF!+$P519</f>
        <v>#REF!</v>
      </c>
      <c r="P519" s="37">
        <f>'Данные ком.оператора'!C519</f>
        <v>1262.15038925</v>
      </c>
    </row>
    <row r="520" spans="2:16" ht="15.75" x14ac:dyDescent="0.25">
      <c r="B520" s="33" t="str">
        <f>'Данные ком.оператора'!A520</f>
        <v>21.03.2024</v>
      </c>
      <c r="C520" s="44">
        <v>2</v>
      </c>
      <c r="D520" s="37" t="e">
        <f>$G$22+$G$24+#REF!+$P520</f>
        <v>#REF!</v>
      </c>
      <c r="E520" s="37" t="e">
        <f>$G$22+$G$24+#REF!+$P520</f>
        <v>#REF!</v>
      </c>
      <c r="F520" s="37" t="e">
        <f>$G$22+$G$24+#REF!+$P520</f>
        <v>#REF!</v>
      </c>
      <c r="G520" s="37"/>
      <c r="H520" s="37"/>
      <c r="I520" s="37"/>
      <c r="J520" s="37" t="e">
        <f>$I$22+$G$24+#REF!+$P520</f>
        <v>#REF!</v>
      </c>
      <c r="K520" s="37" t="e">
        <f>$I$22+$G$24+#REF!+$P520</f>
        <v>#REF!</v>
      </c>
      <c r="L520" s="37" t="e">
        <f>$I$22+$G$24+#REF!+$P520</f>
        <v>#REF!</v>
      </c>
      <c r="M520" s="37" t="e">
        <f>$J$22+$G$24+#REF!+$P520</f>
        <v>#REF!</v>
      </c>
      <c r="N520" s="37" t="e">
        <f>$J$22+$G$24+#REF!+$P520</f>
        <v>#REF!</v>
      </c>
      <c r="O520" s="37" t="e">
        <f>$J$22+$G$24+#REF!+$P520</f>
        <v>#REF!</v>
      </c>
      <c r="P520" s="37">
        <f>'Данные ком.оператора'!C520</f>
        <v>1262.2988873700001</v>
      </c>
    </row>
    <row r="521" spans="2:16" ht="15.75" x14ac:dyDescent="0.25">
      <c r="B521" s="33" t="str">
        <f>'Данные ком.оператора'!A521</f>
        <v>21.03.2024</v>
      </c>
      <c r="C521" s="44">
        <v>3</v>
      </c>
      <c r="D521" s="37" t="e">
        <f>$G$22+$G$24+#REF!+$P521</f>
        <v>#REF!</v>
      </c>
      <c r="E521" s="37" t="e">
        <f>$G$22+$G$24+#REF!+$P521</f>
        <v>#REF!</v>
      </c>
      <c r="F521" s="37" t="e">
        <f>$G$22+$G$24+#REF!+$P521</f>
        <v>#REF!</v>
      </c>
      <c r="G521" s="37"/>
      <c r="H521" s="37"/>
      <c r="I521" s="37"/>
      <c r="J521" s="37" t="e">
        <f>$I$22+$G$24+#REF!+$P521</f>
        <v>#REF!</v>
      </c>
      <c r="K521" s="37" t="e">
        <f>$I$22+$G$24+#REF!+$P521</f>
        <v>#REF!</v>
      </c>
      <c r="L521" s="37" t="e">
        <f>$I$22+$G$24+#REF!+$P521</f>
        <v>#REF!</v>
      </c>
      <c r="M521" s="37" t="e">
        <f>$J$22+$G$24+#REF!+$P521</f>
        <v>#REF!</v>
      </c>
      <c r="N521" s="37" t="e">
        <f>$J$22+$G$24+#REF!+$P521</f>
        <v>#REF!</v>
      </c>
      <c r="O521" s="37" t="e">
        <f>$J$22+$G$24+#REF!+$P521</f>
        <v>#REF!</v>
      </c>
      <c r="P521" s="37">
        <f>'Данные ком.оператора'!C521</f>
        <v>1259.46080734</v>
      </c>
    </row>
    <row r="522" spans="2:16" ht="15.75" x14ac:dyDescent="0.25">
      <c r="B522" s="33" t="str">
        <f>'Данные ком.оператора'!A522</f>
        <v>21.03.2024</v>
      </c>
      <c r="C522" s="44">
        <v>4</v>
      </c>
      <c r="D522" s="37" t="e">
        <f>$G$22+$G$24+#REF!+$P522</f>
        <v>#REF!</v>
      </c>
      <c r="E522" s="37" t="e">
        <f>$G$22+$G$24+#REF!+$P522</f>
        <v>#REF!</v>
      </c>
      <c r="F522" s="37" t="e">
        <f>$G$22+$G$24+#REF!+$P522</f>
        <v>#REF!</v>
      </c>
      <c r="G522" s="37"/>
      <c r="H522" s="37"/>
      <c r="I522" s="37"/>
      <c r="J522" s="37" t="e">
        <f>$I$22+$G$24+#REF!+$P522</f>
        <v>#REF!</v>
      </c>
      <c r="K522" s="37" t="e">
        <f>$I$22+$G$24+#REF!+$P522</f>
        <v>#REF!</v>
      </c>
      <c r="L522" s="37" t="e">
        <f>$I$22+$G$24+#REF!+$P522</f>
        <v>#REF!</v>
      </c>
      <c r="M522" s="37" t="e">
        <f>$J$22+$G$24+#REF!+$P522</f>
        <v>#REF!</v>
      </c>
      <c r="N522" s="37" t="e">
        <f>$J$22+$G$24+#REF!+$P522</f>
        <v>#REF!</v>
      </c>
      <c r="O522" s="37" t="e">
        <f>$J$22+$G$24+#REF!+$P522</f>
        <v>#REF!</v>
      </c>
      <c r="P522" s="37">
        <f>'Данные ком.оператора'!C522</f>
        <v>1257.1972419900001</v>
      </c>
    </row>
    <row r="523" spans="2:16" ht="15.75" x14ac:dyDescent="0.25">
      <c r="B523" s="33" t="str">
        <f>'Данные ком.оператора'!A523</f>
        <v>21.03.2024</v>
      </c>
      <c r="C523" s="44">
        <v>5</v>
      </c>
      <c r="D523" s="37" t="e">
        <f>$G$22+$G$24+#REF!+$P523</f>
        <v>#REF!</v>
      </c>
      <c r="E523" s="37" t="e">
        <f>$G$22+$G$24+#REF!+$P523</f>
        <v>#REF!</v>
      </c>
      <c r="F523" s="37" t="e">
        <f>$G$22+$G$24+#REF!+$P523</f>
        <v>#REF!</v>
      </c>
      <c r="G523" s="37"/>
      <c r="H523" s="37"/>
      <c r="I523" s="37"/>
      <c r="J523" s="37" t="e">
        <f>$I$22+$G$24+#REF!+$P523</f>
        <v>#REF!</v>
      </c>
      <c r="K523" s="37" t="e">
        <f>$I$22+$G$24+#REF!+$P523</f>
        <v>#REF!</v>
      </c>
      <c r="L523" s="37" t="e">
        <f>$I$22+$G$24+#REF!+$P523</f>
        <v>#REF!</v>
      </c>
      <c r="M523" s="37" t="e">
        <f>$J$22+$G$24+#REF!+$P523</f>
        <v>#REF!</v>
      </c>
      <c r="N523" s="37" t="e">
        <f>$J$22+$G$24+#REF!+$P523</f>
        <v>#REF!</v>
      </c>
      <c r="O523" s="37" t="e">
        <f>$J$22+$G$24+#REF!+$P523</f>
        <v>#REF!</v>
      </c>
      <c r="P523" s="37">
        <f>'Данные ком.оператора'!C523</f>
        <v>1255.0152840600001</v>
      </c>
    </row>
    <row r="524" spans="2:16" ht="15.75" x14ac:dyDescent="0.25">
      <c r="B524" s="33" t="str">
        <f>'Данные ком.оператора'!A524</f>
        <v>21.03.2024</v>
      </c>
      <c r="C524" s="44">
        <v>6</v>
      </c>
      <c r="D524" s="37" t="e">
        <f>$G$22+$G$24+#REF!+$P524</f>
        <v>#REF!</v>
      </c>
      <c r="E524" s="37" t="e">
        <f>$G$22+$G$24+#REF!+$P524</f>
        <v>#REF!</v>
      </c>
      <c r="F524" s="37" t="e">
        <f>$G$22+$G$24+#REF!+$P524</f>
        <v>#REF!</v>
      </c>
      <c r="G524" s="37"/>
      <c r="H524" s="37"/>
      <c r="I524" s="37"/>
      <c r="J524" s="37" t="e">
        <f>$I$22+$G$24+#REF!+$P524</f>
        <v>#REF!</v>
      </c>
      <c r="K524" s="37" t="e">
        <f>$I$22+$G$24+#REF!+$P524</f>
        <v>#REF!</v>
      </c>
      <c r="L524" s="37" t="e">
        <f>$I$22+$G$24+#REF!+$P524</f>
        <v>#REF!</v>
      </c>
      <c r="M524" s="37" t="e">
        <f>$J$22+$G$24+#REF!+$P524</f>
        <v>#REF!</v>
      </c>
      <c r="N524" s="37" t="e">
        <f>$J$22+$G$24+#REF!+$P524</f>
        <v>#REF!</v>
      </c>
      <c r="O524" s="37" t="e">
        <f>$J$22+$G$24+#REF!+$P524</f>
        <v>#REF!</v>
      </c>
      <c r="P524" s="37">
        <f>'Данные ком.оператора'!C524</f>
        <v>1253.9539835</v>
      </c>
    </row>
    <row r="525" spans="2:16" ht="15.75" x14ac:dyDescent="0.25">
      <c r="B525" s="33" t="str">
        <f>'Данные ком.оператора'!A525</f>
        <v>21.03.2024</v>
      </c>
      <c r="C525" s="44">
        <v>7</v>
      </c>
      <c r="D525" s="37" t="e">
        <f>$G$22+$G$24+#REF!+$P525</f>
        <v>#REF!</v>
      </c>
      <c r="E525" s="37" t="e">
        <f>$G$22+$G$24+#REF!+$P525</f>
        <v>#REF!</v>
      </c>
      <c r="F525" s="37" t="e">
        <f>$G$22+$G$24+#REF!+$P525</f>
        <v>#REF!</v>
      </c>
      <c r="G525" s="37"/>
      <c r="H525" s="37"/>
      <c r="I525" s="37"/>
      <c r="J525" s="37" t="e">
        <f>$I$22+$G$24+#REF!+$P525</f>
        <v>#REF!</v>
      </c>
      <c r="K525" s="37" t="e">
        <f>$I$22+$G$24+#REF!+$P525</f>
        <v>#REF!</v>
      </c>
      <c r="L525" s="37" t="e">
        <f>$I$22+$G$24+#REF!+$P525</f>
        <v>#REF!</v>
      </c>
      <c r="M525" s="37" t="e">
        <f>$J$22+$G$24+#REF!+$P525</f>
        <v>#REF!</v>
      </c>
      <c r="N525" s="37" t="e">
        <f>$J$22+$G$24+#REF!+$P525</f>
        <v>#REF!</v>
      </c>
      <c r="O525" s="37" t="e">
        <f>$J$22+$G$24+#REF!+$P525</f>
        <v>#REF!</v>
      </c>
      <c r="P525" s="37">
        <f>'Данные ком.оператора'!C525</f>
        <v>1255.03757174</v>
      </c>
    </row>
    <row r="526" spans="2:16" ht="15.75" x14ac:dyDescent="0.25">
      <c r="B526" s="33" t="str">
        <f>'Данные ком.оператора'!A526</f>
        <v>21.03.2024</v>
      </c>
      <c r="C526" s="44">
        <v>8</v>
      </c>
      <c r="D526" s="37" t="e">
        <f>$G$22+$G$24+#REF!+$P526</f>
        <v>#REF!</v>
      </c>
      <c r="E526" s="37" t="e">
        <f>$G$22+$G$24+#REF!+$P526</f>
        <v>#REF!</v>
      </c>
      <c r="F526" s="37" t="e">
        <f>$G$22+$G$24+#REF!+$P526</f>
        <v>#REF!</v>
      </c>
      <c r="G526" s="37"/>
      <c r="H526" s="37"/>
      <c r="I526" s="37"/>
      <c r="J526" s="37" t="e">
        <f>$I$22+$G$24+#REF!+$P526</f>
        <v>#REF!</v>
      </c>
      <c r="K526" s="37" t="e">
        <f>$I$22+$G$24+#REF!+$P526</f>
        <v>#REF!</v>
      </c>
      <c r="L526" s="37" t="e">
        <f>$I$22+$G$24+#REF!+$P526</f>
        <v>#REF!</v>
      </c>
      <c r="M526" s="37" t="e">
        <f>$J$22+$G$24+#REF!+$P526</f>
        <v>#REF!</v>
      </c>
      <c r="N526" s="37" t="e">
        <f>$J$22+$G$24+#REF!+$P526</f>
        <v>#REF!</v>
      </c>
      <c r="O526" s="37" t="e">
        <f>$J$22+$G$24+#REF!+$P526</f>
        <v>#REF!</v>
      </c>
      <c r="P526" s="37">
        <f>'Данные ком.оператора'!C526</f>
        <v>1257.2492481199999</v>
      </c>
    </row>
    <row r="527" spans="2:16" ht="15.75" x14ac:dyDescent="0.25">
      <c r="B527" s="33" t="str">
        <f>'Данные ком.оператора'!A527</f>
        <v>21.03.2024</v>
      </c>
      <c r="C527" s="44">
        <v>9</v>
      </c>
      <c r="D527" s="37" t="e">
        <f>$G$22+$G$24+#REF!+$P527</f>
        <v>#REF!</v>
      </c>
      <c r="E527" s="37" t="e">
        <f>$G$22+$G$24+#REF!+$P527</f>
        <v>#REF!</v>
      </c>
      <c r="F527" s="37" t="e">
        <f>$G$22+$G$24+#REF!+$P527</f>
        <v>#REF!</v>
      </c>
      <c r="G527" s="37"/>
      <c r="H527" s="37"/>
      <c r="I527" s="37"/>
      <c r="J527" s="37" t="e">
        <f>$I$22+$G$24+#REF!+$P527</f>
        <v>#REF!</v>
      </c>
      <c r="K527" s="37" t="e">
        <f>$I$22+$G$24+#REF!+$P527</f>
        <v>#REF!</v>
      </c>
      <c r="L527" s="37" t="e">
        <f>$I$22+$G$24+#REF!+$P527</f>
        <v>#REF!</v>
      </c>
      <c r="M527" s="37" t="e">
        <f>$J$22+$G$24+#REF!+$P527</f>
        <v>#REF!</v>
      </c>
      <c r="N527" s="37" t="e">
        <f>$J$22+$G$24+#REF!+$P527</f>
        <v>#REF!</v>
      </c>
      <c r="O527" s="37" t="e">
        <f>$J$22+$G$24+#REF!+$P527</f>
        <v>#REF!</v>
      </c>
      <c r="P527" s="37">
        <f>'Данные ком.оператора'!C527</f>
        <v>1261.67535507</v>
      </c>
    </row>
    <row r="528" spans="2:16" ht="15.75" x14ac:dyDescent="0.25">
      <c r="B528" s="33" t="str">
        <f>'Данные ком.оператора'!A528</f>
        <v>21.03.2024</v>
      </c>
      <c r="C528" s="44">
        <v>10</v>
      </c>
      <c r="D528" s="37" t="e">
        <f>$G$22+$G$24+#REF!+$P528</f>
        <v>#REF!</v>
      </c>
      <c r="E528" s="37" t="e">
        <f>$G$22+$G$24+#REF!+$P528</f>
        <v>#REF!</v>
      </c>
      <c r="F528" s="37" t="e">
        <f>$G$22+$G$24+#REF!+$P528</f>
        <v>#REF!</v>
      </c>
      <c r="G528" s="37"/>
      <c r="H528" s="37"/>
      <c r="I528" s="37"/>
      <c r="J528" s="37" t="e">
        <f>$I$22+$G$24+#REF!+$P528</f>
        <v>#REF!</v>
      </c>
      <c r="K528" s="37" t="e">
        <f>$I$22+$G$24+#REF!+$P528</f>
        <v>#REF!</v>
      </c>
      <c r="L528" s="37" t="e">
        <f>$I$22+$G$24+#REF!+$P528</f>
        <v>#REF!</v>
      </c>
      <c r="M528" s="37" t="e">
        <f>$J$22+$G$24+#REF!+$P528</f>
        <v>#REF!</v>
      </c>
      <c r="N528" s="37" t="e">
        <f>$J$22+$G$24+#REF!+$P528</f>
        <v>#REF!</v>
      </c>
      <c r="O528" s="37" t="e">
        <f>$J$22+$G$24+#REF!+$P528</f>
        <v>#REF!</v>
      </c>
      <c r="P528" s="37">
        <f>'Данные ком.оператора'!C528</f>
        <v>1264.11114959</v>
      </c>
    </row>
    <row r="529" spans="2:16" ht="15.75" x14ac:dyDescent="0.25">
      <c r="B529" s="33" t="str">
        <f>'Данные ком.оператора'!A529</f>
        <v>21.03.2024</v>
      </c>
      <c r="C529" s="44">
        <v>11</v>
      </c>
      <c r="D529" s="37" t="e">
        <f>$G$22+$G$24+#REF!+$P529</f>
        <v>#REF!</v>
      </c>
      <c r="E529" s="37" t="e">
        <f>$G$22+$G$24+#REF!+$P529</f>
        <v>#REF!</v>
      </c>
      <c r="F529" s="37" t="e">
        <f>$G$22+$G$24+#REF!+$P529</f>
        <v>#REF!</v>
      </c>
      <c r="G529" s="37"/>
      <c r="H529" s="37"/>
      <c r="I529" s="37"/>
      <c r="J529" s="37" t="e">
        <f>$I$22+$G$24+#REF!+$P529</f>
        <v>#REF!</v>
      </c>
      <c r="K529" s="37" t="e">
        <f>$I$22+$G$24+#REF!+$P529</f>
        <v>#REF!</v>
      </c>
      <c r="L529" s="37" t="e">
        <f>$I$22+$G$24+#REF!+$P529</f>
        <v>#REF!</v>
      </c>
      <c r="M529" s="37" t="e">
        <f>$J$22+$G$24+#REF!+$P529</f>
        <v>#REF!</v>
      </c>
      <c r="N529" s="37" t="e">
        <f>$J$22+$G$24+#REF!+$P529</f>
        <v>#REF!</v>
      </c>
      <c r="O529" s="37" t="e">
        <f>$J$22+$G$24+#REF!+$P529</f>
        <v>#REF!</v>
      </c>
      <c r="P529" s="37">
        <f>'Данные ком.оператора'!C529</f>
        <v>1257.8953685399999</v>
      </c>
    </row>
    <row r="530" spans="2:16" ht="15.75" x14ac:dyDescent="0.25">
      <c r="B530" s="33" t="str">
        <f>'Данные ком.оператора'!A530</f>
        <v>21.03.2024</v>
      </c>
      <c r="C530" s="44">
        <v>12</v>
      </c>
      <c r="D530" s="37" t="e">
        <f>$G$22+$G$24+#REF!+$P530</f>
        <v>#REF!</v>
      </c>
      <c r="E530" s="37" t="e">
        <f>$G$22+$G$24+#REF!+$P530</f>
        <v>#REF!</v>
      </c>
      <c r="F530" s="37" t="e">
        <f>$G$22+$G$24+#REF!+$P530</f>
        <v>#REF!</v>
      </c>
      <c r="G530" s="37"/>
      <c r="H530" s="37"/>
      <c r="I530" s="37"/>
      <c r="J530" s="37" t="e">
        <f>$I$22+$G$24+#REF!+$P530</f>
        <v>#REF!</v>
      </c>
      <c r="K530" s="37" t="e">
        <f>$I$22+$G$24+#REF!+$P530</f>
        <v>#REF!</v>
      </c>
      <c r="L530" s="37" t="e">
        <f>$I$22+$G$24+#REF!+$P530</f>
        <v>#REF!</v>
      </c>
      <c r="M530" s="37" t="e">
        <f>$J$22+$G$24+#REF!+$P530</f>
        <v>#REF!</v>
      </c>
      <c r="N530" s="37" t="e">
        <f>$J$22+$G$24+#REF!+$P530</f>
        <v>#REF!</v>
      </c>
      <c r="O530" s="37" t="e">
        <f>$J$22+$G$24+#REF!+$P530</f>
        <v>#REF!</v>
      </c>
      <c r="P530" s="37">
        <f>'Данные ком.оператора'!C530</f>
        <v>1255.1050010599999</v>
      </c>
    </row>
    <row r="531" spans="2:16" ht="15.75" x14ac:dyDescent="0.25">
      <c r="B531" s="33" t="str">
        <f>'Данные ком.оператора'!A531</f>
        <v>21.03.2024</v>
      </c>
      <c r="C531" s="44">
        <v>13</v>
      </c>
      <c r="D531" s="37" t="e">
        <f>$G$22+$G$24+#REF!+$P531</f>
        <v>#REF!</v>
      </c>
      <c r="E531" s="37" t="e">
        <f>$G$22+$G$24+#REF!+$P531</f>
        <v>#REF!</v>
      </c>
      <c r="F531" s="37" t="e">
        <f>$G$22+$G$24+#REF!+$P531</f>
        <v>#REF!</v>
      </c>
      <c r="G531" s="37"/>
      <c r="H531" s="37"/>
      <c r="I531" s="37"/>
      <c r="J531" s="37" t="e">
        <f>$I$22+$G$24+#REF!+$P531</f>
        <v>#REF!</v>
      </c>
      <c r="K531" s="37" t="e">
        <f>$I$22+$G$24+#REF!+$P531</f>
        <v>#REF!</v>
      </c>
      <c r="L531" s="37" t="e">
        <f>$I$22+$G$24+#REF!+$P531</f>
        <v>#REF!</v>
      </c>
      <c r="M531" s="37" t="e">
        <f>$J$22+$G$24+#REF!+$P531</f>
        <v>#REF!</v>
      </c>
      <c r="N531" s="37" t="e">
        <f>$J$22+$G$24+#REF!+$P531</f>
        <v>#REF!</v>
      </c>
      <c r="O531" s="37" t="e">
        <f>$J$22+$G$24+#REF!+$P531</f>
        <v>#REF!</v>
      </c>
      <c r="P531" s="37">
        <f>'Данные ком.оператора'!C531</f>
        <v>1264.4639135699999</v>
      </c>
    </row>
    <row r="532" spans="2:16" ht="15.75" x14ac:dyDescent="0.25">
      <c r="B532" s="33" t="str">
        <f>'Данные ком.оператора'!A532</f>
        <v>21.03.2024</v>
      </c>
      <c r="C532" s="44">
        <v>14</v>
      </c>
      <c r="D532" s="37" t="e">
        <f>$G$22+$G$24+#REF!+$P532</f>
        <v>#REF!</v>
      </c>
      <c r="E532" s="37" t="e">
        <f>$G$22+$G$24+#REF!+$P532</f>
        <v>#REF!</v>
      </c>
      <c r="F532" s="37" t="e">
        <f>$G$22+$G$24+#REF!+$P532</f>
        <v>#REF!</v>
      </c>
      <c r="G532" s="37"/>
      <c r="H532" s="37"/>
      <c r="I532" s="37"/>
      <c r="J532" s="37" t="e">
        <f>$I$22+$G$24+#REF!+$P532</f>
        <v>#REF!</v>
      </c>
      <c r="K532" s="37" t="e">
        <f>$I$22+$G$24+#REF!+$P532</f>
        <v>#REF!</v>
      </c>
      <c r="L532" s="37" t="e">
        <f>$I$22+$G$24+#REF!+$P532</f>
        <v>#REF!</v>
      </c>
      <c r="M532" s="37" t="e">
        <f>$J$22+$G$24+#REF!+$P532</f>
        <v>#REF!</v>
      </c>
      <c r="N532" s="37" t="e">
        <f>$J$22+$G$24+#REF!+$P532</f>
        <v>#REF!</v>
      </c>
      <c r="O532" s="37" t="e">
        <f>$J$22+$G$24+#REF!+$P532</f>
        <v>#REF!</v>
      </c>
      <c r="P532" s="37">
        <f>'Данные ком.оператора'!C532</f>
        <v>1265.80644379</v>
      </c>
    </row>
    <row r="533" spans="2:16" ht="15.75" x14ac:dyDescent="0.25">
      <c r="B533" s="33" t="str">
        <f>'Данные ком.оператора'!A533</f>
        <v>21.03.2024</v>
      </c>
      <c r="C533" s="44">
        <v>15</v>
      </c>
      <c r="D533" s="37" t="e">
        <f>$G$22+$G$24+#REF!+$P533</f>
        <v>#REF!</v>
      </c>
      <c r="E533" s="37" t="e">
        <f>$G$22+$G$24+#REF!+$P533</f>
        <v>#REF!</v>
      </c>
      <c r="F533" s="37" t="e">
        <f>$G$22+$G$24+#REF!+$P533</f>
        <v>#REF!</v>
      </c>
      <c r="G533" s="37"/>
      <c r="H533" s="37"/>
      <c r="I533" s="37"/>
      <c r="J533" s="37" t="e">
        <f>$I$22+$G$24+#REF!+$P533</f>
        <v>#REF!</v>
      </c>
      <c r="K533" s="37" t="e">
        <f>$I$22+$G$24+#REF!+$P533</f>
        <v>#REF!</v>
      </c>
      <c r="L533" s="37" t="e">
        <f>$I$22+$G$24+#REF!+$P533</f>
        <v>#REF!</v>
      </c>
      <c r="M533" s="37" t="e">
        <f>$J$22+$G$24+#REF!+$P533</f>
        <v>#REF!</v>
      </c>
      <c r="N533" s="37" t="e">
        <f>$J$22+$G$24+#REF!+$P533</f>
        <v>#REF!</v>
      </c>
      <c r="O533" s="37" t="e">
        <f>$J$22+$G$24+#REF!+$P533</f>
        <v>#REF!</v>
      </c>
      <c r="P533" s="37">
        <f>'Данные ком.оператора'!C533</f>
        <v>1261.06691968</v>
      </c>
    </row>
    <row r="534" spans="2:16" ht="15.75" x14ac:dyDescent="0.25">
      <c r="B534" s="33" t="str">
        <f>'Данные ком.оператора'!A534</f>
        <v>21.03.2024</v>
      </c>
      <c r="C534" s="44">
        <v>16</v>
      </c>
      <c r="D534" s="37" t="e">
        <f>$G$22+$G$24+#REF!+$P534</f>
        <v>#REF!</v>
      </c>
      <c r="E534" s="37" t="e">
        <f>$G$22+$G$24+#REF!+$P534</f>
        <v>#REF!</v>
      </c>
      <c r="F534" s="37" t="e">
        <f>$G$22+$G$24+#REF!+$P534</f>
        <v>#REF!</v>
      </c>
      <c r="G534" s="37"/>
      <c r="H534" s="37"/>
      <c r="I534" s="37"/>
      <c r="J534" s="37" t="e">
        <f>$I$22+$G$24+#REF!+$P534</f>
        <v>#REF!</v>
      </c>
      <c r="K534" s="37" t="e">
        <f>$I$22+$G$24+#REF!+$P534</f>
        <v>#REF!</v>
      </c>
      <c r="L534" s="37" t="e">
        <f>$I$22+$G$24+#REF!+$P534</f>
        <v>#REF!</v>
      </c>
      <c r="M534" s="37" t="e">
        <f>$J$22+$G$24+#REF!+$P534</f>
        <v>#REF!</v>
      </c>
      <c r="N534" s="37" t="e">
        <f>$J$22+$G$24+#REF!+$P534</f>
        <v>#REF!</v>
      </c>
      <c r="O534" s="37" t="e">
        <f>$J$22+$G$24+#REF!+$P534</f>
        <v>#REF!</v>
      </c>
      <c r="P534" s="37">
        <f>'Данные ком.оператора'!C534</f>
        <v>1263.80752532</v>
      </c>
    </row>
    <row r="535" spans="2:16" ht="15.75" x14ac:dyDescent="0.25">
      <c r="B535" s="33" t="str">
        <f>'Данные ком.оператора'!A535</f>
        <v>21.03.2024</v>
      </c>
      <c r="C535" s="44">
        <v>17</v>
      </c>
      <c r="D535" s="37" t="e">
        <f>$G$22+$G$24+#REF!+$P535</f>
        <v>#REF!</v>
      </c>
      <c r="E535" s="37" t="e">
        <f>$G$22+$G$24+#REF!+$P535</f>
        <v>#REF!</v>
      </c>
      <c r="F535" s="37" t="e">
        <f>$G$22+$G$24+#REF!+$P535</f>
        <v>#REF!</v>
      </c>
      <c r="G535" s="37"/>
      <c r="H535" s="37"/>
      <c r="I535" s="37"/>
      <c r="J535" s="37" t="e">
        <f>$I$22+$G$24+#REF!+$P535</f>
        <v>#REF!</v>
      </c>
      <c r="K535" s="37" t="e">
        <f>$I$22+$G$24+#REF!+$P535</f>
        <v>#REF!</v>
      </c>
      <c r="L535" s="37" t="e">
        <f>$I$22+$G$24+#REF!+$P535</f>
        <v>#REF!</v>
      </c>
      <c r="M535" s="37" t="e">
        <f>$J$22+$G$24+#REF!+$P535</f>
        <v>#REF!</v>
      </c>
      <c r="N535" s="37" t="e">
        <f>$J$22+$G$24+#REF!+$P535</f>
        <v>#REF!</v>
      </c>
      <c r="O535" s="37" t="e">
        <f>$J$22+$G$24+#REF!+$P535</f>
        <v>#REF!</v>
      </c>
      <c r="P535" s="37">
        <f>'Данные ком.оператора'!C535</f>
        <v>1273.6086695700001</v>
      </c>
    </row>
    <row r="536" spans="2:16" ht="15.75" x14ac:dyDescent="0.25">
      <c r="B536" s="33" t="str">
        <f>'Данные ком.оператора'!A536</f>
        <v>21.03.2024</v>
      </c>
      <c r="C536" s="44">
        <v>18</v>
      </c>
      <c r="D536" s="37" t="e">
        <f>$G$22+$G$24+#REF!+$P536</f>
        <v>#REF!</v>
      </c>
      <c r="E536" s="37" t="e">
        <f>$G$22+$G$24+#REF!+$P536</f>
        <v>#REF!</v>
      </c>
      <c r="F536" s="37" t="e">
        <f>$G$22+$G$24+#REF!+$P536</f>
        <v>#REF!</v>
      </c>
      <c r="G536" s="37"/>
      <c r="H536" s="37"/>
      <c r="I536" s="37"/>
      <c r="J536" s="37" t="e">
        <f>$I$22+$G$24+#REF!+$P536</f>
        <v>#REF!</v>
      </c>
      <c r="K536" s="37" t="e">
        <f>$I$22+$G$24+#REF!+$P536</f>
        <v>#REF!</v>
      </c>
      <c r="L536" s="37" t="e">
        <f>$I$22+$G$24+#REF!+$P536</f>
        <v>#REF!</v>
      </c>
      <c r="M536" s="37" t="e">
        <f>$J$22+$G$24+#REF!+$P536</f>
        <v>#REF!</v>
      </c>
      <c r="N536" s="37" t="e">
        <f>$J$22+$G$24+#REF!+$P536</f>
        <v>#REF!</v>
      </c>
      <c r="O536" s="37" t="e">
        <f>$J$22+$G$24+#REF!+$P536</f>
        <v>#REF!</v>
      </c>
      <c r="P536" s="37">
        <f>'Данные ком.оператора'!C536</f>
        <v>1273.2331911799999</v>
      </c>
    </row>
    <row r="537" spans="2:16" ht="15.75" x14ac:dyDescent="0.25">
      <c r="B537" s="33" t="str">
        <f>'Данные ком.оператора'!A537</f>
        <v>21.03.2024</v>
      </c>
      <c r="C537" s="44">
        <v>19</v>
      </c>
      <c r="D537" s="37" t="e">
        <f>$G$22+$G$24+#REF!+$P537</f>
        <v>#REF!</v>
      </c>
      <c r="E537" s="37" t="e">
        <f>$G$22+$G$24+#REF!+$P537</f>
        <v>#REF!</v>
      </c>
      <c r="F537" s="37" t="e">
        <f>$G$22+$G$24+#REF!+$P537</f>
        <v>#REF!</v>
      </c>
      <c r="G537" s="37"/>
      <c r="H537" s="37"/>
      <c r="I537" s="37"/>
      <c r="J537" s="37" t="e">
        <f>$I$22+$G$24+#REF!+$P537</f>
        <v>#REF!</v>
      </c>
      <c r="K537" s="37" t="e">
        <f>$I$22+$G$24+#REF!+$P537</f>
        <v>#REF!</v>
      </c>
      <c r="L537" s="37" t="e">
        <f>$I$22+$G$24+#REF!+$P537</f>
        <v>#REF!</v>
      </c>
      <c r="M537" s="37" t="e">
        <f>$J$22+$G$24+#REF!+$P537</f>
        <v>#REF!</v>
      </c>
      <c r="N537" s="37" t="e">
        <f>$J$22+$G$24+#REF!+$P537</f>
        <v>#REF!</v>
      </c>
      <c r="O537" s="37" t="e">
        <f>$J$22+$G$24+#REF!+$P537</f>
        <v>#REF!</v>
      </c>
      <c r="P537" s="37">
        <f>'Данные ком.оператора'!C537</f>
        <v>1273.7333266200001</v>
      </c>
    </row>
    <row r="538" spans="2:16" ht="15.75" x14ac:dyDescent="0.25">
      <c r="B538" s="33" t="str">
        <f>'Данные ком.оператора'!A538</f>
        <v>21.03.2024</v>
      </c>
      <c r="C538" s="44">
        <v>20</v>
      </c>
      <c r="D538" s="37" t="e">
        <f>$G$22+$G$24+#REF!+$P538</f>
        <v>#REF!</v>
      </c>
      <c r="E538" s="37" t="e">
        <f>$G$22+$G$24+#REF!+$P538</f>
        <v>#REF!</v>
      </c>
      <c r="F538" s="37" t="e">
        <f>$G$22+$G$24+#REF!+$P538</f>
        <v>#REF!</v>
      </c>
      <c r="G538" s="37"/>
      <c r="H538" s="37"/>
      <c r="I538" s="37"/>
      <c r="J538" s="37" t="e">
        <f>$I$22+$G$24+#REF!+$P538</f>
        <v>#REF!</v>
      </c>
      <c r="K538" s="37" t="e">
        <f>$I$22+$G$24+#REF!+$P538</f>
        <v>#REF!</v>
      </c>
      <c r="L538" s="37" t="e">
        <f>$I$22+$G$24+#REF!+$P538</f>
        <v>#REF!</v>
      </c>
      <c r="M538" s="37" t="e">
        <f>$J$22+$G$24+#REF!+$P538</f>
        <v>#REF!</v>
      </c>
      <c r="N538" s="37" t="e">
        <f>$J$22+$G$24+#REF!+$P538</f>
        <v>#REF!</v>
      </c>
      <c r="O538" s="37" t="e">
        <f>$J$22+$G$24+#REF!+$P538</f>
        <v>#REF!</v>
      </c>
      <c r="P538" s="37">
        <f>'Данные ком.оператора'!C538</f>
        <v>1269.96438741</v>
      </c>
    </row>
    <row r="539" spans="2:16" ht="15.75" x14ac:dyDescent="0.25">
      <c r="B539" s="33" t="str">
        <f>'Данные ком.оператора'!A539</f>
        <v>21.03.2024</v>
      </c>
      <c r="C539" s="44">
        <v>21</v>
      </c>
      <c r="D539" s="37" t="e">
        <f>$G$22+$G$24+#REF!+$P539</f>
        <v>#REF!</v>
      </c>
      <c r="E539" s="37" t="e">
        <f>$G$22+$G$24+#REF!+$P539</f>
        <v>#REF!</v>
      </c>
      <c r="F539" s="37" t="e">
        <f>$G$22+$G$24+#REF!+$P539</f>
        <v>#REF!</v>
      </c>
      <c r="G539" s="37"/>
      <c r="H539" s="37"/>
      <c r="I539" s="37"/>
      <c r="J539" s="37" t="e">
        <f>$I$22+$G$24+#REF!+$P539</f>
        <v>#REF!</v>
      </c>
      <c r="K539" s="37" t="e">
        <f>$I$22+$G$24+#REF!+$P539</f>
        <v>#REF!</v>
      </c>
      <c r="L539" s="37" t="e">
        <f>$I$22+$G$24+#REF!+$P539</f>
        <v>#REF!</v>
      </c>
      <c r="M539" s="37" t="e">
        <f>$J$22+$G$24+#REF!+$P539</f>
        <v>#REF!</v>
      </c>
      <c r="N539" s="37" t="e">
        <f>$J$22+$G$24+#REF!+$P539</f>
        <v>#REF!</v>
      </c>
      <c r="O539" s="37" t="e">
        <f>$J$22+$G$24+#REF!+$P539</f>
        <v>#REF!</v>
      </c>
      <c r="P539" s="37">
        <f>'Данные ком.оператора'!C539</f>
        <v>1271.1302591599999</v>
      </c>
    </row>
    <row r="540" spans="2:16" ht="15.75" x14ac:dyDescent="0.25">
      <c r="B540" s="33" t="str">
        <f>'Данные ком.оператора'!A540</f>
        <v>21.03.2024</v>
      </c>
      <c r="C540" s="44">
        <v>22</v>
      </c>
      <c r="D540" s="37" t="e">
        <f>$G$22+$G$24+#REF!+$P540</f>
        <v>#REF!</v>
      </c>
      <c r="E540" s="37" t="e">
        <f>$G$22+$G$24+#REF!+$P540</f>
        <v>#REF!</v>
      </c>
      <c r="F540" s="37" t="e">
        <f>$G$22+$G$24+#REF!+$P540</f>
        <v>#REF!</v>
      </c>
      <c r="G540" s="37"/>
      <c r="H540" s="37"/>
      <c r="I540" s="37"/>
      <c r="J540" s="37" t="e">
        <f>$I$22+$G$24+#REF!+$P540</f>
        <v>#REF!</v>
      </c>
      <c r="K540" s="37" t="e">
        <f>$I$22+$G$24+#REF!+$P540</f>
        <v>#REF!</v>
      </c>
      <c r="L540" s="37" t="e">
        <f>$I$22+$G$24+#REF!+$P540</f>
        <v>#REF!</v>
      </c>
      <c r="M540" s="37" t="e">
        <f>$J$22+$G$24+#REF!+$P540</f>
        <v>#REF!</v>
      </c>
      <c r="N540" s="37" t="e">
        <f>$J$22+$G$24+#REF!+$P540</f>
        <v>#REF!</v>
      </c>
      <c r="O540" s="37" t="e">
        <f>$J$22+$G$24+#REF!+$P540</f>
        <v>#REF!</v>
      </c>
      <c r="P540" s="37">
        <f>'Данные ком.оператора'!C540</f>
        <v>1275.6542858299999</v>
      </c>
    </row>
    <row r="541" spans="2:16" ht="15.75" x14ac:dyDescent="0.25">
      <c r="B541" s="33" t="str">
        <f>'Данные ком.оператора'!A541</f>
        <v>21.03.2024</v>
      </c>
      <c r="C541" s="44">
        <v>23</v>
      </c>
      <c r="D541" s="37" t="e">
        <f>$G$22+$G$24+#REF!+$P541</f>
        <v>#REF!</v>
      </c>
      <c r="E541" s="37" t="e">
        <f>$G$22+$G$24+#REF!+$P541</f>
        <v>#REF!</v>
      </c>
      <c r="F541" s="37" t="e">
        <f>$G$22+$G$24+#REF!+$P541</f>
        <v>#REF!</v>
      </c>
      <c r="G541" s="37"/>
      <c r="H541" s="37"/>
      <c r="I541" s="37"/>
      <c r="J541" s="37" t="e">
        <f>$I$22+$G$24+#REF!+$P541</f>
        <v>#REF!</v>
      </c>
      <c r="K541" s="37" t="e">
        <f>$I$22+$G$24+#REF!+$P541</f>
        <v>#REF!</v>
      </c>
      <c r="L541" s="37" t="e">
        <f>$I$22+$G$24+#REF!+$P541</f>
        <v>#REF!</v>
      </c>
      <c r="M541" s="37" t="e">
        <f>$J$22+$G$24+#REF!+$P541</f>
        <v>#REF!</v>
      </c>
      <c r="N541" s="37" t="e">
        <f>$J$22+$G$24+#REF!+$P541</f>
        <v>#REF!</v>
      </c>
      <c r="O541" s="37" t="e">
        <f>$J$22+$G$24+#REF!+$P541</f>
        <v>#REF!</v>
      </c>
      <c r="P541" s="37">
        <f>'Данные ком.оператора'!C541</f>
        <v>1261.4989071699999</v>
      </c>
    </row>
    <row r="542" spans="2:16" ht="15.75" x14ac:dyDescent="0.25">
      <c r="B542" s="33" t="str">
        <f>'Данные ком.оператора'!A542</f>
        <v>21.03.2024</v>
      </c>
      <c r="C542" s="44">
        <v>24</v>
      </c>
      <c r="D542" s="37" t="e">
        <f>$G$22+$G$24+#REF!+$P542</f>
        <v>#REF!</v>
      </c>
      <c r="E542" s="37" t="e">
        <f>$G$22+$G$24+#REF!+$P542</f>
        <v>#REF!</v>
      </c>
      <c r="F542" s="37" t="e">
        <f>$G$22+$G$24+#REF!+$P542</f>
        <v>#REF!</v>
      </c>
      <c r="G542" s="37"/>
      <c r="H542" s="37"/>
      <c r="I542" s="37"/>
      <c r="J542" s="37" t="e">
        <f>$I$22+$G$24+#REF!+$P542</f>
        <v>#REF!</v>
      </c>
      <c r="K542" s="37" t="e">
        <f>$I$22+$G$24+#REF!+$P542</f>
        <v>#REF!</v>
      </c>
      <c r="L542" s="37" t="e">
        <f>$I$22+$G$24+#REF!+$P542</f>
        <v>#REF!</v>
      </c>
      <c r="M542" s="37" t="e">
        <f>$J$22+$G$24+#REF!+$P542</f>
        <v>#REF!</v>
      </c>
      <c r="N542" s="37" t="e">
        <f>$J$22+$G$24+#REF!+$P542</f>
        <v>#REF!</v>
      </c>
      <c r="O542" s="37" t="e">
        <f>$J$22+$G$24+#REF!+$P542</f>
        <v>#REF!</v>
      </c>
      <c r="P542" s="37">
        <f>'Данные ком.оператора'!C542</f>
        <v>1263.6554143400001</v>
      </c>
    </row>
    <row r="543" spans="2:16" ht="15.75" x14ac:dyDescent="0.25">
      <c r="B543" s="33" t="str">
        <f>'Данные ком.оператора'!A543</f>
        <v>22.03.2024</v>
      </c>
      <c r="C543" s="44">
        <v>1</v>
      </c>
      <c r="D543" s="37" t="e">
        <f>$G$22+$G$24+#REF!+$P543</f>
        <v>#REF!</v>
      </c>
      <c r="E543" s="37" t="e">
        <f>$G$22+$G$24+#REF!+$P543</f>
        <v>#REF!</v>
      </c>
      <c r="F543" s="37" t="e">
        <f>$G$22+$G$24+#REF!+$P543</f>
        <v>#REF!</v>
      </c>
      <c r="G543" s="37"/>
      <c r="H543" s="37"/>
      <c r="I543" s="37"/>
      <c r="J543" s="37" t="e">
        <f>$I$22+$G$24+#REF!+$P543</f>
        <v>#REF!</v>
      </c>
      <c r="K543" s="37" t="e">
        <f>$I$22+$G$24+#REF!+$P543</f>
        <v>#REF!</v>
      </c>
      <c r="L543" s="37" t="e">
        <f>$I$22+$G$24+#REF!+$P543</f>
        <v>#REF!</v>
      </c>
      <c r="M543" s="37" t="e">
        <f>$J$22+$G$24+#REF!+$P543</f>
        <v>#REF!</v>
      </c>
      <c r="N543" s="37" t="e">
        <f>$J$22+$G$24+#REF!+$P543</f>
        <v>#REF!</v>
      </c>
      <c r="O543" s="37" t="e">
        <f>$J$22+$G$24+#REF!+$P543</f>
        <v>#REF!</v>
      </c>
      <c r="P543" s="37">
        <f>'Данные ком.оператора'!C543</f>
        <v>1259.95619104</v>
      </c>
    </row>
    <row r="544" spans="2:16" ht="15.75" x14ac:dyDescent="0.25">
      <c r="B544" s="33" t="str">
        <f>'Данные ком.оператора'!A544</f>
        <v>22.03.2024</v>
      </c>
      <c r="C544" s="44">
        <v>2</v>
      </c>
      <c r="D544" s="37" t="e">
        <f>$G$22+$G$24+#REF!+$P544</f>
        <v>#REF!</v>
      </c>
      <c r="E544" s="37" t="e">
        <f>$G$22+$G$24+#REF!+$P544</f>
        <v>#REF!</v>
      </c>
      <c r="F544" s="37" t="e">
        <f>$G$22+$G$24+#REF!+$P544</f>
        <v>#REF!</v>
      </c>
      <c r="G544" s="37"/>
      <c r="H544" s="37"/>
      <c r="I544" s="37"/>
      <c r="J544" s="37" t="e">
        <f>$I$22+$G$24+#REF!+$P544</f>
        <v>#REF!</v>
      </c>
      <c r="K544" s="37" t="e">
        <f>$I$22+$G$24+#REF!+$P544</f>
        <v>#REF!</v>
      </c>
      <c r="L544" s="37" t="e">
        <f>$I$22+$G$24+#REF!+$P544</f>
        <v>#REF!</v>
      </c>
      <c r="M544" s="37" t="e">
        <f>$J$22+$G$24+#REF!+$P544</f>
        <v>#REF!</v>
      </c>
      <c r="N544" s="37" t="e">
        <f>$J$22+$G$24+#REF!+$P544</f>
        <v>#REF!</v>
      </c>
      <c r="O544" s="37" t="e">
        <f>$J$22+$G$24+#REF!+$P544</f>
        <v>#REF!</v>
      </c>
      <c r="P544" s="37">
        <f>'Данные ком.оператора'!C544</f>
        <v>1260.0968561899999</v>
      </c>
    </row>
    <row r="545" spans="2:16" ht="15.75" x14ac:dyDescent="0.25">
      <c r="B545" s="33" t="str">
        <f>'Данные ком.оператора'!A545</f>
        <v>22.03.2024</v>
      </c>
      <c r="C545" s="44">
        <v>3</v>
      </c>
      <c r="D545" s="37" t="e">
        <f>$G$22+$G$24+#REF!+$P545</f>
        <v>#REF!</v>
      </c>
      <c r="E545" s="37" t="e">
        <f>$G$22+$G$24+#REF!+$P545</f>
        <v>#REF!</v>
      </c>
      <c r="F545" s="37" t="e">
        <f>$G$22+$G$24+#REF!+$P545</f>
        <v>#REF!</v>
      </c>
      <c r="G545" s="37"/>
      <c r="H545" s="37"/>
      <c r="I545" s="37"/>
      <c r="J545" s="37" t="e">
        <f>$I$22+$G$24+#REF!+$P545</f>
        <v>#REF!</v>
      </c>
      <c r="K545" s="37" t="e">
        <f>$I$22+$G$24+#REF!+$P545</f>
        <v>#REF!</v>
      </c>
      <c r="L545" s="37" t="e">
        <f>$I$22+$G$24+#REF!+$P545</f>
        <v>#REF!</v>
      </c>
      <c r="M545" s="37" t="e">
        <f>$J$22+$G$24+#REF!+$P545</f>
        <v>#REF!</v>
      </c>
      <c r="N545" s="37" t="e">
        <f>$J$22+$G$24+#REF!+$P545</f>
        <v>#REF!</v>
      </c>
      <c r="O545" s="37" t="e">
        <f>$J$22+$G$24+#REF!+$P545</f>
        <v>#REF!</v>
      </c>
      <c r="P545" s="37">
        <f>'Данные ком.оператора'!C545</f>
        <v>1259.6055658600001</v>
      </c>
    </row>
    <row r="546" spans="2:16" ht="15.75" x14ac:dyDescent="0.25">
      <c r="B546" s="33" t="str">
        <f>'Данные ком.оператора'!A546</f>
        <v>22.03.2024</v>
      </c>
      <c r="C546" s="44">
        <v>4</v>
      </c>
      <c r="D546" s="37" t="e">
        <f>$G$22+$G$24+#REF!+$P546</f>
        <v>#REF!</v>
      </c>
      <c r="E546" s="37" t="e">
        <f>$G$22+$G$24+#REF!+$P546</f>
        <v>#REF!</v>
      </c>
      <c r="F546" s="37" t="e">
        <f>$G$22+$G$24+#REF!+$P546</f>
        <v>#REF!</v>
      </c>
      <c r="G546" s="37"/>
      <c r="H546" s="37"/>
      <c r="I546" s="37"/>
      <c r="J546" s="37" t="e">
        <f>$I$22+$G$24+#REF!+$P546</f>
        <v>#REF!</v>
      </c>
      <c r="K546" s="37" t="e">
        <f>$I$22+$G$24+#REF!+$P546</f>
        <v>#REF!</v>
      </c>
      <c r="L546" s="37" t="e">
        <f>$I$22+$G$24+#REF!+$P546</f>
        <v>#REF!</v>
      </c>
      <c r="M546" s="37" t="e">
        <f>$J$22+$G$24+#REF!+$P546</f>
        <v>#REF!</v>
      </c>
      <c r="N546" s="37" t="e">
        <f>$J$22+$G$24+#REF!+$P546</f>
        <v>#REF!</v>
      </c>
      <c r="O546" s="37" t="e">
        <f>$J$22+$G$24+#REF!+$P546</f>
        <v>#REF!</v>
      </c>
      <c r="P546" s="37">
        <f>'Данные ком.оператора'!C546</f>
        <v>1256.89794226</v>
      </c>
    </row>
    <row r="547" spans="2:16" ht="15.75" x14ac:dyDescent="0.25">
      <c r="B547" s="33" t="str">
        <f>'Данные ком.оператора'!A547</f>
        <v>22.03.2024</v>
      </c>
      <c r="C547" s="44">
        <v>5</v>
      </c>
      <c r="D547" s="37" t="e">
        <f>$G$22+$G$24+#REF!+$P547</f>
        <v>#REF!</v>
      </c>
      <c r="E547" s="37" t="e">
        <f>$G$22+$G$24+#REF!+$P547</f>
        <v>#REF!</v>
      </c>
      <c r="F547" s="37" t="e">
        <f>$G$22+$G$24+#REF!+$P547</f>
        <v>#REF!</v>
      </c>
      <c r="G547" s="37"/>
      <c r="H547" s="37"/>
      <c r="I547" s="37"/>
      <c r="J547" s="37" t="e">
        <f>$I$22+$G$24+#REF!+$P547</f>
        <v>#REF!</v>
      </c>
      <c r="K547" s="37" t="e">
        <f>$I$22+$G$24+#REF!+$P547</f>
        <v>#REF!</v>
      </c>
      <c r="L547" s="37" t="e">
        <f>$I$22+$G$24+#REF!+$P547</f>
        <v>#REF!</v>
      </c>
      <c r="M547" s="37" t="e">
        <f>$J$22+$G$24+#REF!+$P547</f>
        <v>#REF!</v>
      </c>
      <c r="N547" s="37" t="e">
        <f>$J$22+$G$24+#REF!+$P547</f>
        <v>#REF!</v>
      </c>
      <c r="O547" s="37" t="e">
        <f>$J$22+$G$24+#REF!+$P547</f>
        <v>#REF!</v>
      </c>
      <c r="P547" s="37">
        <f>'Данные ком.оператора'!C547</f>
        <v>1254.7602756399999</v>
      </c>
    </row>
    <row r="548" spans="2:16" ht="15.75" x14ac:dyDescent="0.25">
      <c r="B548" s="33" t="str">
        <f>'Данные ком.оператора'!A548</f>
        <v>22.03.2024</v>
      </c>
      <c r="C548" s="44">
        <v>6</v>
      </c>
      <c r="D548" s="37" t="e">
        <f>$G$22+$G$24+#REF!+$P548</f>
        <v>#REF!</v>
      </c>
      <c r="E548" s="37" t="e">
        <f>$G$22+$G$24+#REF!+$P548</f>
        <v>#REF!</v>
      </c>
      <c r="F548" s="37" t="e">
        <f>$G$22+$G$24+#REF!+$P548</f>
        <v>#REF!</v>
      </c>
      <c r="G548" s="37"/>
      <c r="H548" s="37"/>
      <c r="I548" s="37"/>
      <c r="J548" s="37" t="e">
        <f>$I$22+$G$24+#REF!+$P548</f>
        <v>#REF!</v>
      </c>
      <c r="K548" s="37" t="e">
        <f>$I$22+$G$24+#REF!+$P548</f>
        <v>#REF!</v>
      </c>
      <c r="L548" s="37" t="e">
        <f>$I$22+$G$24+#REF!+$P548</f>
        <v>#REF!</v>
      </c>
      <c r="M548" s="37" t="e">
        <f>$J$22+$G$24+#REF!+$P548</f>
        <v>#REF!</v>
      </c>
      <c r="N548" s="37" t="e">
        <f>$J$22+$G$24+#REF!+$P548</f>
        <v>#REF!</v>
      </c>
      <c r="O548" s="37" t="e">
        <f>$J$22+$G$24+#REF!+$P548</f>
        <v>#REF!</v>
      </c>
      <c r="P548" s="37">
        <f>'Данные ком.оператора'!C548</f>
        <v>1254.1965543900001</v>
      </c>
    </row>
    <row r="549" spans="2:16" ht="15.75" x14ac:dyDescent="0.25">
      <c r="B549" s="33" t="str">
        <f>'Данные ком.оператора'!A549</f>
        <v>22.03.2024</v>
      </c>
      <c r="C549" s="44">
        <v>7</v>
      </c>
      <c r="D549" s="37" t="e">
        <f>$G$22+$G$24+#REF!+$P549</f>
        <v>#REF!</v>
      </c>
      <c r="E549" s="37" t="e">
        <f>$G$22+$G$24+#REF!+$P549</f>
        <v>#REF!</v>
      </c>
      <c r="F549" s="37" t="e">
        <f>$G$22+$G$24+#REF!+$P549</f>
        <v>#REF!</v>
      </c>
      <c r="G549" s="37"/>
      <c r="H549" s="37"/>
      <c r="I549" s="37"/>
      <c r="J549" s="37" t="e">
        <f>$I$22+$G$24+#REF!+$P549</f>
        <v>#REF!</v>
      </c>
      <c r="K549" s="37" t="e">
        <f>$I$22+$G$24+#REF!+$P549</f>
        <v>#REF!</v>
      </c>
      <c r="L549" s="37" t="e">
        <f>$I$22+$G$24+#REF!+$P549</f>
        <v>#REF!</v>
      </c>
      <c r="M549" s="37" t="e">
        <f>$J$22+$G$24+#REF!+$P549</f>
        <v>#REF!</v>
      </c>
      <c r="N549" s="37" t="e">
        <f>$J$22+$G$24+#REF!+$P549</f>
        <v>#REF!</v>
      </c>
      <c r="O549" s="37" t="e">
        <f>$J$22+$G$24+#REF!+$P549</f>
        <v>#REF!</v>
      </c>
      <c r="P549" s="37">
        <f>'Данные ком.оператора'!C549</f>
        <v>1257.3003446800001</v>
      </c>
    </row>
    <row r="550" spans="2:16" ht="15.75" x14ac:dyDescent="0.25">
      <c r="B550" s="33" t="str">
        <f>'Данные ком.оператора'!A550</f>
        <v>22.03.2024</v>
      </c>
      <c r="C550" s="44">
        <v>8</v>
      </c>
      <c r="D550" s="37" t="e">
        <f>$G$22+$G$24+#REF!+$P550</f>
        <v>#REF!</v>
      </c>
      <c r="E550" s="37" t="e">
        <f>$G$22+$G$24+#REF!+$P550</f>
        <v>#REF!</v>
      </c>
      <c r="F550" s="37" t="e">
        <f>$G$22+$G$24+#REF!+$P550</f>
        <v>#REF!</v>
      </c>
      <c r="G550" s="37"/>
      <c r="H550" s="37"/>
      <c r="I550" s="37"/>
      <c r="J550" s="37" t="e">
        <f>$I$22+$G$24+#REF!+$P550</f>
        <v>#REF!</v>
      </c>
      <c r="K550" s="37" t="e">
        <f>$I$22+$G$24+#REF!+$P550</f>
        <v>#REF!</v>
      </c>
      <c r="L550" s="37" t="e">
        <f>$I$22+$G$24+#REF!+$P550</f>
        <v>#REF!</v>
      </c>
      <c r="M550" s="37" t="e">
        <f>$J$22+$G$24+#REF!+$P550</f>
        <v>#REF!</v>
      </c>
      <c r="N550" s="37" t="e">
        <f>$J$22+$G$24+#REF!+$P550</f>
        <v>#REF!</v>
      </c>
      <c r="O550" s="37" t="e">
        <f>$J$22+$G$24+#REF!+$P550</f>
        <v>#REF!</v>
      </c>
      <c r="P550" s="37">
        <f>'Данные ком.оператора'!C550</f>
        <v>1260.8829364799999</v>
      </c>
    </row>
    <row r="551" spans="2:16" ht="15.75" x14ac:dyDescent="0.25">
      <c r="B551" s="33" t="str">
        <f>'Данные ком.оператора'!A551</f>
        <v>22.03.2024</v>
      </c>
      <c r="C551" s="44">
        <v>9</v>
      </c>
      <c r="D551" s="37" t="e">
        <f>$G$22+$G$24+#REF!+$P551</f>
        <v>#REF!</v>
      </c>
      <c r="E551" s="37" t="e">
        <f>$G$22+$G$24+#REF!+$P551</f>
        <v>#REF!</v>
      </c>
      <c r="F551" s="37" t="e">
        <f>$G$22+$G$24+#REF!+$P551</f>
        <v>#REF!</v>
      </c>
      <c r="G551" s="37"/>
      <c r="H551" s="37"/>
      <c r="I551" s="37"/>
      <c r="J551" s="37" t="e">
        <f>$I$22+$G$24+#REF!+$P551</f>
        <v>#REF!</v>
      </c>
      <c r="K551" s="37" t="e">
        <f>$I$22+$G$24+#REF!+$P551</f>
        <v>#REF!</v>
      </c>
      <c r="L551" s="37" t="e">
        <f>$I$22+$G$24+#REF!+$P551</f>
        <v>#REF!</v>
      </c>
      <c r="M551" s="37" t="e">
        <f>$J$22+$G$24+#REF!+$P551</f>
        <v>#REF!</v>
      </c>
      <c r="N551" s="37" t="e">
        <f>$J$22+$G$24+#REF!+$P551</f>
        <v>#REF!</v>
      </c>
      <c r="O551" s="37" t="e">
        <f>$J$22+$G$24+#REF!+$P551</f>
        <v>#REF!</v>
      </c>
      <c r="P551" s="37">
        <f>'Данные ком.оператора'!C551</f>
        <v>1270.87019255</v>
      </c>
    </row>
    <row r="552" spans="2:16" ht="15.75" x14ac:dyDescent="0.25">
      <c r="B552" s="33" t="str">
        <f>'Данные ком.оператора'!A552</f>
        <v>22.03.2024</v>
      </c>
      <c r="C552" s="44">
        <v>10</v>
      </c>
      <c r="D552" s="37" t="e">
        <f>$G$22+$G$24+#REF!+$P552</f>
        <v>#REF!</v>
      </c>
      <c r="E552" s="37" t="e">
        <f>$G$22+$G$24+#REF!+$P552</f>
        <v>#REF!</v>
      </c>
      <c r="F552" s="37" t="e">
        <f>$G$22+$G$24+#REF!+$P552</f>
        <v>#REF!</v>
      </c>
      <c r="G552" s="37"/>
      <c r="H552" s="37"/>
      <c r="I552" s="37"/>
      <c r="J552" s="37" t="e">
        <f>$I$22+$G$24+#REF!+$P552</f>
        <v>#REF!</v>
      </c>
      <c r="K552" s="37" t="e">
        <f>$I$22+$G$24+#REF!+$P552</f>
        <v>#REF!</v>
      </c>
      <c r="L552" s="37" t="e">
        <f>$I$22+$G$24+#REF!+$P552</f>
        <v>#REF!</v>
      </c>
      <c r="M552" s="37" t="e">
        <f>$J$22+$G$24+#REF!+$P552</f>
        <v>#REF!</v>
      </c>
      <c r="N552" s="37" t="e">
        <f>$J$22+$G$24+#REF!+$P552</f>
        <v>#REF!</v>
      </c>
      <c r="O552" s="37" t="e">
        <f>$J$22+$G$24+#REF!+$P552</f>
        <v>#REF!</v>
      </c>
      <c r="P552" s="37">
        <f>'Данные ком.оператора'!C552</f>
        <v>1281.73800448</v>
      </c>
    </row>
    <row r="553" spans="2:16" ht="15.75" x14ac:dyDescent="0.25">
      <c r="B553" s="33" t="str">
        <f>'Данные ком.оператора'!A553</f>
        <v>22.03.2024</v>
      </c>
      <c r="C553" s="44">
        <v>11</v>
      </c>
      <c r="D553" s="37" t="e">
        <f>$G$22+$G$24+#REF!+$P553</f>
        <v>#REF!</v>
      </c>
      <c r="E553" s="37" t="e">
        <f>$G$22+$G$24+#REF!+$P553</f>
        <v>#REF!</v>
      </c>
      <c r="F553" s="37" t="e">
        <f>$G$22+$G$24+#REF!+$P553</f>
        <v>#REF!</v>
      </c>
      <c r="G553" s="37"/>
      <c r="H553" s="37"/>
      <c r="I553" s="37"/>
      <c r="J553" s="37" t="e">
        <f>$I$22+$G$24+#REF!+$P553</f>
        <v>#REF!</v>
      </c>
      <c r="K553" s="37" t="e">
        <f>$I$22+$G$24+#REF!+$P553</f>
        <v>#REF!</v>
      </c>
      <c r="L553" s="37" t="e">
        <f>$I$22+$G$24+#REF!+$P553</f>
        <v>#REF!</v>
      </c>
      <c r="M553" s="37" t="e">
        <f>$J$22+$G$24+#REF!+$P553</f>
        <v>#REF!</v>
      </c>
      <c r="N553" s="37" t="e">
        <f>$J$22+$G$24+#REF!+$P553</f>
        <v>#REF!</v>
      </c>
      <c r="O553" s="37" t="e">
        <f>$J$22+$G$24+#REF!+$P553</f>
        <v>#REF!</v>
      </c>
      <c r="P553" s="37">
        <f>'Данные ком.оператора'!C553</f>
        <v>1277.11921624</v>
      </c>
    </row>
    <row r="554" spans="2:16" ht="15.75" x14ac:dyDescent="0.25">
      <c r="B554" s="33" t="str">
        <f>'Данные ком.оператора'!A554</f>
        <v>22.03.2024</v>
      </c>
      <c r="C554" s="44">
        <v>12</v>
      </c>
      <c r="D554" s="37" t="e">
        <f>$G$22+$G$24+#REF!+$P554</f>
        <v>#REF!</v>
      </c>
      <c r="E554" s="37" t="e">
        <f>$G$22+$G$24+#REF!+$P554</f>
        <v>#REF!</v>
      </c>
      <c r="F554" s="37" t="e">
        <f>$G$22+$G$24+#REF!+$P554</f>
        <v>#REF!</v>
      </c>
      <c r="G554" s="37"/>
      <c r="H554" s="37"/>
      <c r="I554" s="37"/>
      <c r="J554" s="37" t="e">
        <f>$I$22+$G$24+#REF!+$P554</f>
        <v>#REF!</v>
      </c>
      <c r="K554" s="37" t="e">
        <f>$I$22+$G$24+#REF!+$P554</f>
        <v>#REF!</v>
      </c>
      <c r="L554" s="37" t="e">
        <f>$I$22+$G$24+#REF!+$P554</f>
        <v>#REF!</v>
      </c>
      <c r="M554" s="37" t="e">
        <f>$J$22+$G$24+#REF!+$P554</f>
        <v>#REF!</v>
      </c>
      <c r="N554" s="37" t="e">
        <f>$J$22+$G$24+#REF!+$P554</f>
        <v>#REF!</v>
      </c>
      <c r="O554" s="37" t="e">
        <f>$J$22+$G$24+#REF!+$P554</f>
        <v>#REF!</v>
      </c>
      <c r="P554" s="37">
        <f>'Данные ком.оператора'!C554</f>
        <v>1271.10740418</v>
      </c>
    </row>
    <row r="555" spans="2:16" ht="15.75" x14ac:dyDescent="0.25">
      <c r="B555" s="33" t="str">
        <f>'Данные ком.оператора'!A555</f>
        <v>22.03.2024</v>
      </c>
      <c r="C555" s="44">
        <v>13</v>
      </c>
      <c r="D555" s="37" t="e">
        <f>$G$22+$G$24+#REF!+$P555</f>
        <v>#REF!</v>
      </c>
      <c r="E555" s="37" t="e">
        <f>$G$22+$G$24+#REF!+$P555</f>
        <v>#REF!</v>
      </c>
      <c r="F555" s="37" t="e">
        <f>$G$22+$G$24+#REF!+$P555</f>
        <v>#REF!</v>
      </c>
      <c r="G555" s="37"/>
      <c r="H555" s="37"/>
      <c r="I555" s="37"/>
      <c r="J555" s="37" t="e">
        <f>$I$22+$G$24+#REF!+$P555</f>
        <v>#REF!</v>
      </c>
      <c r="K555" s="37" t="e">
        <f>$I$22+$G$24+#REF!+$P555</f>
        <v>#REF!</v>
      </c>
      <c r="L555" s="37" t="e">
        <f>$I$22+$G$24+#REF!+$P555</f>
        <v>#REF!</v>
      </c>
      <c r="M555" s="37" t="e">
        <f>$J$22+$G$24+#REF!+$P555</f>
        <v>#REF!</v>
      </c>
      <c r="N555" s="37" t="e">
        <f>$J$22+$G$24+#REF!+$P555</f>
        <v>#REF!</v>
      </c>
      <c r="O555" s="37" t="e">
        <f>$J$22+$G$24+#REF!+$P555</f>
        <v>#REF!</v>
      </c>
      <c r="P555" s="37">
        <f>'Данные ком.оператора'!C555</f>
        <v>1274.5982330100001</v>
      </c>
    </row>
    <row r="556" spans="2:16" ht="15.75" x14ac:dyDescent="0.25">
      <c r="B556" s="33" t="str">
        <f>'Данные ком.оператора'!A556</f>
        <v>22.03.2024</v>
      </c>
      <c r="C556" s="44">
        <v>14</v>
      </c>
      <c r="D556" s="37" t="e">
        <f>$G$22+$G$24+#REF!+$P556</f>
        <v>#REF!</v>
      </c>
      <c r="E556" s="37" t="e">
        <f>$G$22+$G$24+#REF!+$P556</f>
        <v>#REF!</v>
      </c>
      <c r="F556" s="37" t="e">
        <f>$G$22+$G$24+#REF!+$P556</f>
        <v>#REF!</v>
      </c>
      <c r="G556" s="37"/>
      <c r="H556" s="37"/>
      <c r="I556" s="37"/>
      <c r="J556" s="37" t="e">
        <f>$I$22+$G$24+#REF!+$P556</f>
        <v>#REF!</v>
      </c>
      <c r="K556" s="37" t="e">
        <f>$I$22+$G$24+#REF!+$P556</f>
        <v>#REF!</v>
      </c>
      <c r="L556" s="37" t="e">
        <f>$I$22+$G$24+#REF!+$P556</f>
        <v>#REF!</v>
      </c>
      <c r="M556" s="37" t="e">
        <f>$J$22+$G$24+#REF!+$P556</f>
        <v>#REF!</v>
      </c>
      <c r="N556" s="37" t="e">
        <f>$J$22+$G$24+#REF!+$P556</f>
        <v>#REF!</v>
      </c>
      <c r="O556" s="37" t="e">
        <f>$J$22+$G$24+#REF!+$P556</f>
        <v>#REF!</v>
      </c>
      <c r="P556" s="37">
        <f>'Данные ком.оператора'!C556</f>
        <v>1274.30097144</v>
      </c>
    </row>
    <row r="557" spans="2:16" ht="15.75" x14ac:dyDescent="0.25">
      <c r="B557" s="33" t="str">
        <f>'Данные ком.оператора'!A557</f>
        <v>22.03.2024</v>
      </c>
      <c r="C557" s="44">
        <v>15</v>
      </c>
      <c r="D557" s="37" t="e">
        <f>$G$22+$G$24+#REF!+$P557</f>
        <v>#REF!</v>
      </c>
      <c r="E557" s="37" t="e">
        <f>$G$22+$G$24+#REF!+$P557</f>
        <v>#REF!</v>
      </c>
      <c r="F557" s="37" t="e">
        <f>$G$22+$G$24+#REF!+$P557</f>
        <v>#REF!</v>
      </c>
      <c r="G557" s="37"/>
      <c r="H557" s="37"/>
      <c r="I557" s="37"/>
      <c r="J557" s="37" t="e">
        <f>$I$22+$G$24+#REF!+$P557</f>
        <v>#REF!</v>
      </c>
      <c r="K557" s="37" t="e">
        <f>$I$22+$G$24+#REF!+$P557</f>
        <v>#REF!</v>
      </c>
      <c r="L557" s="37" t="e">
        <f>$I$22+$G$24+#REF!+$P557</f>
        <v>#REF!</v>
      </c>
      <c r="M557" s="37" t="e">
        <f>$J$22+$G$24+#REF!+$P557</f>
        <v>#REF!</v>
      </c>
      <c r="N557" s="37" t="e">
        <f>$J$22+$G$24+#REF!+$P557</f>
        <v>#REF!</v>
      </c>
      <c r="O557" s="37" t="e">
        <f>$J$22+$G$24+#REF!+$P557</f>
        <v>#REF!</v>
      </c>
      <c r="P557" s="37">
        <f>'Данные ком.оператора'!C557</f>
        <v>1272.8345252500001</v>
      </c>
    </row>
    <row r="558" spans="2:16" ht="15.75" x14ac:dyDescent="0.25">
      <c r="B558" s="33" t="str">
        <f>'Данные ком.оператора'!A558</f>
        <v>22.03.2024</v>
      </c>
      <c r="C558" s="44">
        <v>16</v>
      </c>
      <c r="D558" s="37" t="e">
        <f>$G$22+$G$24+#REF!+$P558</f>
        <v>#REF!</v>
      </c>
      <c r="E558" s="37" t="e">
        <f>$G$22+$G$24+#REF!+$P558</f>
        <v>#REF!</v>
      </c>
      <c r="F558" s="37" t="e">
        <f>$G$22+$G$24+#REF!+$P558</f>
        <v>#REF!</v>
      </c>
      <c r="G558" s="37"/>
      <c r="H558" s="37"/>
      <c r="I558" s="37"/>
      <c r="J558" s="37" t="e">
        <f>$I$22+$G$24+#REF!+$P558</f>
        <v>#REF!</v>
      </c>
      <c r="K558" s="37" t="e">
        <f>$I$22+$G$24+#REF!+$P558</f>
        <v>#REF!</v>
      </c>
      <c r="L558" s="37" t="e">
        <f>$I$22+$G$24+#REF!+$P558</f>
        <v>#REF!</v>
      </c>
      <c r="M558" s="37" t="e">
        <f>$J$22+$G$24+#REF!+$P558</f>
        <v>#REF!</v>
      </c>
      <c r="N558" s="37" t="e">
        <f>$J$22+$G$24+#REF!+$P558</f>
        <v>#REF!</v>
      </c>
      <c r="O558" s="37" t="e">
        <f>$J$22+$G$24+#REF!+$P558</f>
        <v>#REF!</v>
      </c>
      <c r="P558" s="37">
        <f>'Данные ком.оператора'!C558</f>
        <v>1272.3494905499999</v>
      </c>
    </row>
    <row r="559" spans="2:16" ht="15.75" x14ac:dyDescent="0.25">
      <c r="B559" s="33" t="str">
        <f>'Данные ком.оператора'!A559</f>
        <v>22.03.2024</v>
      </c>
      <c r="C559" s="44">
        <v>17</v>
      </c>
      <c r="D559" s="37" t="e">
        <f>$G$22+$G$24+#REF!+$P559</f>
        <v>#REF!</v>
      </c>
      <c r="E559" s="37" t="e">
        <f>$G$22+$G$24+#REF!+$P559</f>
        <v>#REF!</v>
      </c>
      <c r="F559" s="37" t="e">
        <f>$G$22+$G$24+#REF!+$P559</f>
        <v>#REF!</v>
      </c>
      <c r="G559" s="37"/>
      <c r="H559" s="37"/>
      <c r="I559" s="37"/>
      <c r="J559" s="37" t="e">
        <f>$I$22+$G$24+#REF!+$P559</f>
        <v>#REF!</v>
      </c>
      <c r="K559" s="37" t="e">
        <f>$I$22+$G$24+#REF!+$P559</f>
        <v>#REF!</v>
      </c>
      <c r="L559" s="37" t="e">
        <f>$I$22+$G$24+#REF!+$P559</f>
        <v>#REF!</v>
      </c>
      <c r="M559" s="37" t="e">
        <f>$J$22+$G$24+#REF!+$P559</f>
        <v>#REF!</v>
      </c>
      <c r="N559" s="37" t="e">
        <f>$J$22+$G$24+#REF!+$P559</f>
        <v>#REF!</v>
      </c>
      <c r="O559" s="37" t="e">
        <f>$J$22+$G$24+#REF!+$P559</f>
        <v>#REF!</v>
      </c>
      <c r="P559" s="37">
        <f>'Данные ком.оператора'!C559</f>
        <v>1272.3731936900001</v>
      </c>
    </row>
    <row r="560" spans="2:16" ht="15.75" x14ac:dyDescent="0.25">
      <c r="B560" s="33" t="str">
        <f>'Данные ком.оператора'!A560</f>
        <v>22.03.2024</v>
      </c>
      <c r="C560" s="44">
        <v>18</v>
      </c>
      <c r="D560" s="37" t="e">
        <f>$G$22+$G$24+#REF!+$P560</f>
        <v>#REF!</v>
      </c>
      <c r="E560" s="37" t="e">
        <f>$G$22+$G$24+#REF!+$P560</f>
        <v>#REF!</v>
      </c>
      <c r="F560" s="37" t="e">
        <f>$G$22+$G$24+#REF!+$P560</f>
        <v>#REF!</v>
      </c>
      <c r="G560" s="37"/>
      <c r="H560" s="37"/>
      <c r="I560" s="37"/>
      <c r="J560" s="37" t="e">
        <f>$I$22+$G$24+#REF!+$P560</f>
        <v>#REF!</v>
      </c>
      <c r="K560" s="37" t="e">
        <f>$I$22+$G$24+#REF!+$P560</f>
        <v>#REF!</v>
      </c>
      <c r="L560" s="37" t="e">
        <f>$I$22+$G$24+#REF!+$P560</f>
        <v>#REF!</v>
      </c>
      <c r="M560" s="37" t="e">
        <f>$J$22+$G$24+#REF!+$P560</f>
        <v>#REF!</v>
      </c>
      <c r="N560" s="37" t="e">
        <f>$J$22+$G$24+#REF!+$P560</f>
        <v>#REF!</v>
      </c>
      <c r="O560" s="37" t="e">
        <f>$J$22+$G$24+#REF!+$P560</f>
        <v>#REF!</v>
      </c>
      <c r="P560" s="37">
        <f>'Данные ком.оператора'!C560</f>
        <v>1275.3817489600001</v>
      </c>
    </row>
    <row r="561" spans="2:16" ht="15.75" x14ac:dyDescent="0.25">
      <c r="B561" s="33" t="str">
        <f>'Данные ком.оператора'!A561</f>
        <v>22.03.2024</v>
      </c>
      <c r="C561" s="44">
        <v>19</v>
      </c>
      <c r="D561" s="37" t="e">
        <f>$G$22+$G$24+#REF!+$P561</f>
        <v>#REF!</v>
      </c>
      <c r="E561" s="37" t="e">
        <f>$G$22+$G$24+#REF!+$P561</f>
        <v>#REF!</v>
      </c>
      <c r="F561" s="37" t="e">
        <f>$G$22+$G$24+#REF!+$P561</f>
        <v>#REF!</v>
      </c>
      <c r="G561" s="37"/>
      <c r="H561" s="37"/>
      <c r="I561" s="37"/>
      <c r="J561" s="37" t="e">
        <f>$I$22+$G$24+#REF!+$P561</f>
        <v>#REF!</v>
      </c>
      <c r="K561" s="37" t="e">
        <f>$I$22+$G$24+#REF!+$P561</f>
        <v>#REF!</v>
      </c>
      <c r="L561" s="37" t="e">
        <f>$I$22+$G$24+#REF!+$P561</f>
        <v>#REF!</v>
      </c>
      <c r="M561" s="37" t="e">
        <f>$J$22+$G$24+#REF!+$P561</f>
        <v>#REF!</v>
      </c>
      <c r="N561" s="37" t="e">
        <f>$J$22+$G$24+#REF!+$P561</f>
        <v>#REF!</v>
      </c>
      <c r="O561" s="37" t="e">
        <f>$J$22+$G$24+#REF!+$P561</f>
        <v>#REF!</v>
      </c>
      <c r="P561" s="37">
        <f>'Данные ком.оператора'!C561</f>
        <v>1273.3492610000001</v>
      </c>
    </row>
    <row r="562" spans="2:16" ht="15.75" x14ac:dyDescent="0.25">
      <c r="B562" s="33" t="str">
        <f>'Данные ком.оператора'!A562</f>
        <v>22.03.2024</v>
      </c>
      <c r="C562" s="44">
        <v>20</v>
      </c>
      <c r="D562" s="37" t="e">
        <f>$G$22+$G$24+#REF!+$P562</f>
        <v>#REF!</v>
      </c>
      <c r="E562" s="37" t="e">
        <f>$G$22+$G$24+#REF!+$P562</f>
        <v>#REF!</v>
      </c>
      <c r="F562" s="37" t="e">
        <f>$G$22+$G$24+#REF!+$P562</f>
        <v>#REF!</v>
      </c>
      <c r="G562" s="37"/>
      <c r="H562" s="37"/>
      <c r="I562" s="37"/>
      <c r="J562" s="37" t="e">
        <f>$I$22+$G$24+#REF!+$P562</f>
        <v>#REF!</v>
      </c>
      <c r="K562" s="37" t="e">
        <f>$I$22+$G$24+#REF!+$P562</f>
        <v>#REF!</v>
      </c>
      <c r="L562" s="37" t="e">
        <f>$I$22+$G$24+#REF!+$P562</f>
        <v>#REF!</v>
      </c>
      <c r="M562" s="37" t="e">
        <f>$J$22+$G$24+#REF!+$P562</f>
        <v>#REF!</v>
      </c>
      <c r="N562" s="37" t="e">
        <f>$J$22+$G$24+#REF!+$P562</f>
        <v>#REF!</v>
      </c>
      <c r="O562" s="37" t="e">
        <f>$J$22+$G$24+#REF!+$P562</f>
        <v>#REF!</v>
      </c>
      <c r="P562" s="37">
        <f>'Данные ком.оператора'!C562</f>
        <v>1272.8744493300001</v>
      </c>
    </row>
    <row r="563" spans="2:16" ht="15.75" x14ac:dyDescent="0.25">
      <c r="B563" s="33" t="str">
        <f>'Данные ком.оператора'!A563</f>
        <v>22.03.2024</v>
      </c>
      <c r="C563" s="44">
        <v>21</v>
      </c>
      <c r="D563" s="37" t="e">
        <f>$G$22+$G$24+#REF!+$P563</f>
        <v>#REF!</v>
      </c>
      <c r="E563" s="37" t="e">
        <f>$G$22+$G$24+#REF!+$P563</f>
        <v>#REF!</v>
      </c>
      <c r="F563" s="37" t="e">
        <f>$G$22+$G$24+#REF!+$P563</f>
        <v>#REF!</v>
      </c>
      <c r="G563" s="37"/>
      <c r="H563" s="37"/>
      <c r="I563" s="37"/>
      <c r="J563" s="37" t="e">
        <f>$I$22+$G$24+#REF!+$P563</f>
        <v>#REF!</v>
      </c>
      <c r="K563" s="37" t="e">
        <f>$I$22+$G$24+#REF!+$P563</f>
        <v>#REF!</v>
      </c>
      <c r="L563" s="37" t="e">
        <f>$I$22+$G$24+#REF!+$P563</f>
        <v>#REF!</v>
      </c>
      <c r="M563" s="37" t="e">
        <f>$J$22+$G$24+#REF!+$P563</f>
        <v>#REF!</v>
      </c>
      <c r="N563" s="37" t="e">
        <f>$J$22+$G$24+#REF!+$P563</f>
        <v>#REF!</v>
      </c>
      <c r="O563" s="37" t="e">
        <f>$J$22+$G$24+#REF!+$P563</f>
        <v>#REF!</v>
      </c>
      <c r="P563" s="37">
        <f>'Данные ком.оператора'!C563</f>
        <v>1270.4745717799999</v>
      </c>
    </row>
    <row r="564" spans="2:16" ht="15.75" x14ac:dyDescent="0.25">
      <c r="B564" s="33" t="str">
        <f>'Данные ком.оператора'!A564</f>
        <v>22.03.2024</v>
      </c>
      <c r="C564" s="44">
        <v>22</v>
      </c>
      <c r="D564" s="37" t="e">
        <f>$G$22+$G$24+#REF!+$P564</f>
        <v>#REF!</v>
      </c>
      <c r="E564" s="37" t="e">
        <f>$G$22+$G$24+#REF!+$P564</f>
        <v>#REF!</v>
      </c>
      <c r="F564" s="37" t="e">
        <f>$G$22+$G$24+#REF!+$P564</f>
        <v>#REF!</v>
      </c>
      <c r="G564" s="37"/>
      <c r="H564" s="37"/>
      <c r="I564" s="37"/>
      <c r="J564" s="37" t="e">
        <f>$I$22+$G$24+#REF!+$P564</f>
        <v>#REF!</v>
      </c>
      <c r="K564" s="37" t="e">
        <f>$I$22+$G$24+#REF!+$P564</f>
        <v>#REF!</v>
      </c>
      <c r="L564" s="37" t="e">
        <f>$I$22+$G$24+#REF!+$P564</f>
        <v>#REF!</v>
      </c>
      <c r="M564" s="37" t="e">
        <f>$J$22+$G$24+#REF!+$P564</f>
        <v>#REF!</v>
      </c>
      <c r="N564" s="37" t="e">
        <f>$J$22+$G$24+#REF!+$P564</f>
        <v>#REF!</v>
      </c>
      <c r="O564" s="37" t="e">
        <f>$J$22+$G$24+#REF!+$P564</f>
        <v>#REF!</v>
      </c>
      <c r="P564" s="37">
        <f>'Данные ком.оператора'!C564</f>
        <v>1281.1611068899999</v>
      </c>
    </row>
    <row r="565" spans="2:16" ht="15.75" x14ac:dyDescent="0.25">
      <c r="B565" s="33" t="str">
        <f>'Данные ком.оператора'!A565</f>
        <v>22.03.2024</v>
      </c>
      <c r="C565" s="44">
        <v>23</v>
      </c>
      <c r="D565" s="37" t="e">
        <f>$G$22+$G$24+#REF!+$P565</f>
        <v>#REF!</v>
      </c>
      <c r="E565" s="37" t="e">
        <f>$G$22+$G$24+#REF!+$P565</f>
        <v>#REF!</v>
      </c>
      <c r="F565" s="37" t="e">
        <f>$G$22+$G$24+#REF!+$P565</f>
        <v>#REF!</v>
      </c>
      <c r="G565" s="37"/>
      <c r="H565" s="37"/>
      <c r="I565" s="37"/>
      <c r="J565" s="37" t="e">
        <f>$I$22+$G$24+#REF!+$P565</f>
        <v>#REF!</v>
      </c>
      <c r="K565" s="37" t="e">
        <f>$I$22+$G$24+#REF!+$P565</f>
        <v>#REF!</v>
      </c>
      <c r="L565" s="37" t="e">
        <f>$I$22+$G$24+#REF!+$P565</f>
        <v>#REF!</v>
      </c>
      <c r="M565" s="37" t="e">
        <f>$J$22+$G$24+#REF!+$P565</f>
        <v>#REF!</v>
      </c>
      <c r="N565" s="37" t="e">
        <f>$J$22+$G$24+#REF!+$P565</f>
        <v>#REF!</v>
      </c>
      <c r="O565" s="37" t="e">
        <f>$J$22+$G$24+#REF!+$P565</f>
        <v>#REF!</v>
      </c>
      <c r="P565" s="37">
        <f>'Данные ком.оператора'!C565</f>
        <v>1263.5520096400001</v>
      </c>
    </row>
    <row r="566" spans="2:16" ht="15.75" x14ac:dyDescent="0.25">
      <c r="B566" s="33" t="str">
        <f>'Данные ком.оператора'!A566</f>
        <v>22.03.2024</v>
      </c>
      <c r="C566" s="44">
        <v>24</v>
      </c>
      <c r="D566" s="37" t="e">
        <f>$G$22+$G$24+#REF!+$P566</f>
        <v>#REF!</v>
      </c>
      <c r="E566" s="37" t="e">
        <f>$G$22+$G$24+#REF!+$P566</f>
        <v>#REF!</v>
      </c>
      <c r="F566" s="37" t="e">
        <f>$G$22+$G$24+#REF!+$P566</f>
        <v>#REF!</v>
      </c>
      <c r="G566" s="37"/>
      <c r="H566" s="37"/>
      <c r="I566" s="37"/>
      <c r="J566" s="37" t="e">
        <f>$I$22+$G$24+#REF!+$P566</f>
        <v>#REF!</v>
      </c>
      <c r="K566" s="37" t="e">
        <f>$I$22+$G$24+#REF!+$P566</f>
        <v>#REF!</v>
      </c>
      <c r="L566" s="37" t="e">
        <f>$I$22+$G$24+#REF!+$P566</f>
        <v>#REF!</v>
      </c>
      <c r="M566" s="37" t="e">
        <f>$J$22+$G$24+#REF!+$P566</f>
        <v>#REF!</v>
      </c>
      <c r="N566" s="37" t="e">
        <f>$J$22+$G$24+#REF!+$P566</f>
        <v>#REF!</v>
      </c>
      <c r="O566" s="37" t="e">
        <f>$J$22+$G$24+#REF!+$P566</f>
        <v>#REF!</v>
      </c>
      <c r="P566" s="37">
        <f>'Данные ком.оператора'!C566</f>
        <v>1268.3013196899999</v>
      </c>
    </row>
    <row r="567" spans="2:16" ht="15.75" x14ac:dyDescent="0.25">
      <c r="B567" s="33" t="str">
        <f>'Данные ком.оператора'!A567</f>
        <v>23.03.2024</v>
      </c>
      <c r="C567" s="44">
        <v>1</v>
      </c>
      <c r="D567" s="37" t="e">
        <f>$G$22+$G$24+#REF!+$P567</f>
        <v>#REF!</v>
      </c>
      <c r="E567" s="37" t="e">
        <f>$G$22+$G$24+#REF!+$P567</f>
        <v>#REF!</v>
      </c>
      <c r="F567" s="37" t="e">
        <f>$G$22+$G$24+#REF!+$P567</f>
        <v>#REF!</v>
      </c>
      <c r="G567" s="37"/>
      <c r="H567" s="37"/>
      <c r="I567" s="37"/>
      <c r="J567" s="37" t="e">
        <f>$I$22+$G$24+#REF!+$P567</f>
        <v>#REF!</v>
      </c>
      <c r="K567" s="37" t="e">
        <f>$I$22+$G$24+#REF!+$P567</f>
        <v>#REF!</v>
      </c>
      <c r="L567" s="37" t="e">
        <f>$I$22+$G$24+#REF!+$P567</f>
        <v>#REF!</v>
      </c>
      <c r="M567" s="37" t="e">
        <f>$J$22+$G$24+#REF!+$P567</f>
        <v>#REF!</v>
      </c>
      <c r="N567" s="37" t="e">
        <f>$J$22+$G$24+#REF!+$P567</f>
        <v>#REF!</v>
      </c>
      <c r="O567" s="37" t="e">
        <f>$J$22+$G$24+#REF!+$P567</f>
        <v>#REF!</v>
      </c>
      <c r="P567" s="37">
        <f>'Данные ком.оператора'!C567</f>
        <v>1258.91283512</v>
      </c>
    </row>
    <row r="568" spans="2:16" ht="15.75" x14ac:dyDescent="0.25">
      <c r="B568" s="33" t="str">
        <f>'Данные ком.оператора'!A568</f>
        <v>23.03.2024</v>
      </c>
      <c r="C568" s="44">
        <v>2</v>
      </c>
      <c r="D568" s="37" t="e">
        <f>$G$22+$G$24+#REF!+$P568</f>
        <v>#REF!</v>
      </c>
      <c r="E568" s="37" t="e">
        <f>$G$22+$G$24+#REF!+$P568</f>
        <v>#REF!</v>
      </c>
      <c r="F568" s="37" t="e">
        <f>$G$22+$G$24+#REF!+$P568</f>
        <v>#REF!</v>
      </c>
      <c r="G568" s="37"/>
      <c r="H568" s="37"/>
      <c r="I568" s="37"/>
      <c r="J568" s="37" t="e">
        <f>$I$22+$G$24+#REF!+$P568</f>
        <v>#REF!</v>
      </c>
      <c r="K568" s="37" t="e">
        <f>$I$22+$G$24+#REF!+$P568</f>
        <v>#REF!</v>
      </c>
      <c r="L568" s="37" t="e">
        <f>$I$22+$G$24+#REF!+$P568</f>
        <v>#REF!</v>
      </c>
      <c r="M568" s="37" t="e">
        <f>$J$22+$G$24+#REF!+$P568</f>
        <v>#REF!</v>
      </c>
      <c r="N568" s="37" t="e">
        <f>$J$22+$G$24+#REF!+$P568</f>
        <v>#REF!</v>
      </c>
      <c r="O568" s="37" t="e">
        <f>$J$22+$G$24+#REF!+$P568</f>
        <v>#REF!</v>
      </c>
      <c r="P568" s="37">
        <f>'Данные ком.оператора'!C568</f>
        <v>1253.30042205</v>
      </c>
    </row>
    <row r="569" spans="2:16" ht="15.75" x14ac:dyDescent="0.25">
      <c r="B569" s="33" t="str">
        <f>'Данные ком.оператора'!A569</f>
        <v>23.03.2024</v>
      </c>
      <c r="C569" s="44">
        <v>3</v>
      </c>
      <c r="D569" s="37" t="e">
        <f>$G$22+$G$24+#REF!+$P569</f>
        <v>#REF!</v>
      </c>
      <c r="E569" s="37" t="e">
        <f>$G$22+$G$24+#REF!+$P569</f>
        <v>#REF!</v>
      </c>
      <c r="F569" s="37" t="e">
        <f>$G$22+$G$24+#REF!+$P569</f>
        <v>#REF!</v>
      </c>
      <c r="G569" s="37"/>
      <c r="H569" s="37"/>
      <c r="I569" s="37"/>
      <c r="J569" s="37" t="e">
        <f>$I$22+$G$24+#REF!+$P569</f>
        <v>#REF!</v>
      </c>
      <c r="K569" s="37" t="e">
        <f>$I$22+$G$24+#REF!+$P569</f>
        <v>#REF!</v>
      </c>
      <c r="L569" s="37" t="e">
        <f>$I$22+$G$24+#REF!+$P569</f>
        <v>#REF!</v>
      </c>
      <c r="M569" s="37" t="e">
        <f>$J$22+$G$24+#REF!+$P569</f>
        <v>#REF!</v>
      </c>
      <c r="N569" s="37" t="e">
        <f>$J$22+$G$24+#REF!+$P569</f>
        <v>#REF!</v>
      </c>
      <c r="O569" s="37" t="e">
        <f>$J$22+$G$24+#REF!+$P569</f>
        <v>#REF!</v>
      </c>
      <c r="P569" s="37">
        <f>'Данные ком.оператора'!C569</f>
        <v>1251.21851229</v>
      </c>
    </row>
    <row r="570" spans="2:16" ht="15.75" x14ac:dyDescent="0.25">
      <c r="B570" s="33" t="str">
        <f>'Данные ком.оператора'!A570</f>
        <v>23.03.2024</v>
      </c>
      <c r="C570" s="44">
        <v>4</v>
      </c>
      <c r="D570" s="37" t="e">
        <f>$G$22+$G$24+#REF!+$P570</f>
        <v>#REF!</v>
      </c>
      <c r="E570" s="37" t="e">
        <f>$G$22+$G$24+#REF!+$P570</f>
        <v>#REF!</v>
      </c>
      <c r="F570" s="37" t="e">
        <f>$G$22+$G$24+#REF!+$P570</f>
        <v>#REF!</v>
      </c>
      <c r="G570" s="37"/>
      <c r="H570" s="37"/>
      <c r="I570" s="37"/>
      <c r="J570" s="37" t="e">
        <f>$I$22+$G$24+#REF!+$P570</f>
        <v>#REF!</v>
      </c>
      <c r="K570" s="37" t="e">
        <f>$I$22+$G$24+#REF!+$P570</f>
        <v>#REF!</v>
      </c>
      <c r="L570" s="37" t="e">
        <f>$I$22+$G$24+#REF!+$P570</f>
        <v>#REF!</v>
      </c>
      <c r="M570" s="37" t="e">
        <f>$J$22+$G$24+#REF!+$P570</f>
        <v>#REF!</v>
      </c>
      <c r="N570" s="37" t="e">
        <f>$J$22+$G$24+#REF!+$P570</f>
        <v>#REF!</v>
      </c>
      <c r="O570" s="37" t="e">
        <f>$J$22+$G$24+#REF!+$P570</f>
        <v>#REF!</v>
      </c>
      <c r="P570" s="37">
        <f>'Данные ком.оператора'!C570</f>
        <v>1254.00096201</v>
      </c>
    </row>
    <row r="571" spans="2:16" ht="15.75" x14ac:dyDescent="0.25">
      <c r="B571" s="33" t="str">
        <f>'Данные ком.оператора'!A571</f>
        <v>23.03.2024</v>
      </c>
      <c r="C571" s="44">
        <v>5</v>
      </c>
      <c r="D571" s="37" t="e">
        <f>$G$22+$G$24+#REF!+$P571</f>
        <v>#REF!</v>
      </c>
      <c r="E571" s="37" t="e">
        <f>$G$22+$G$24+#REF!+$P571</f>
        <v>#REF!</v>
      </c>
      <c r="F571" s="37" t="e">
        <f>$G$22+$G$24+#REF!+$P571</f>
        <v>#REF!</v>
      </c>
      <c r="G571" s="37"/>
      <c r="H571" s="37"/>
      <c r="I571" s="37"/>
      <c r="J571" s="37" t="e">
        <f>$I$22+$G$24+#REF!+$P571</f>
        <v>#REF!</v>
      </c>
      <c r="K571" s="37" t="e">
        <f>$I$22+$G$24+#REF!+$P571</f>
        <v>#REF!</v>
      </c>
      <c r="L571" s="37" t="e">
        <f>$I$22+$G$24+#REF!+$P571</f>
        <v>#REF!</v>
      </c>
      <c r="M571" s="37" t="e">
        <f>$J$22+$G$24+#REF!+$P571</f>
        <v>#REF!</v>
      </c>
      <c r="N571" s="37" t="e">
        <f>$J$22+$G$24+#REF!+$P571</f>
        <v>#REF!</v>
      </c>
      <c r="O571" s="37" t="e">
        <f>$J$22+$G$24+#REF!+$P571</f>
        <v>#REF!</v>
      </c>
      <c r="P571" s="37">
        <f>'Данные ком.оператора'!C571</f>
        <v>1256.5931160800001</v>
      </c>
    </row>
    <row r="572" spans="2:16" ht="15.75" x14ac:dyDescent="0.25">
      <c r="B572" s="33" t="str">
        <f>'Данные ком.оператора'!A572</f>
        <v>23.03.2024</v>
      </c>
      <c r="C572" s="44">
        <v>6</v>
      </c>
      <c r="D572" s="37" t="e">
        <f>$G$22+$G$24+#REF!+$P572</f>
        <v>#REF!</v>
      </c>
      <c r="E572" s="37" t="e">
        <f>$G$22+$G$24+#REF!+$P572</f>
        <v>#REF!</v>
      </c>
      <c r="F572" s="37" t="e">
        <f>$G$22+$G$24+#REF!+$P572</f>
        <v>#REF!</v>
      </c>
      <c r="G572" s="37"/>
      <c r="H572" s="37"/>
      <c r="I572" s="37"/>
      <c r="J572" s="37" t="e">
        <f>$I$22+$G$24+#REF!+$P572</f>
        <v>#REF!</v>
      </c>
      <c r="K572" s="37" t="e">
        <f>$I$22+$G$24+#REF!+$P572</f>
        <v>#REF!</v>
      </c>
      <c r="L572" s="37" t="e">
        <f>$I$22+$G$24+#REF!+$P572</f>
        <v>#REF!</v>
      </c>
      <c r="M572" s="37" t="e">
        <f>$J$22+$G$24+#REF!+$P572</f>
        <v>#REF!</v>
      </c>
      <c r="N572" s="37" t="e">
        <f>$J$22+$G$24+#REF!+$P572</f>
        <v>#REF!</v>
      </c>
      <c r="O572" s="37" t="e">
        <f>$J$22+$G$24+#REF!+$P572</f>
        <v>#REF!</v>
      </c>
      <c r="P572" s="37">
        <f>'Данные ком.оператора'!C572</f>
        <v>1255.53164545</v>
      </c>
    </row>
    <row r="573" spans="2:16" ht="15.75" x14ac:dyDescent="0.25">
      <c r="B573" s="33" t="str">
        <f>'Данные ком.оператора'!A573</f>
        <v>23.03.2024</v>
      </c>
      <c r="C573" s="44">
        <v>7</v>
      </c>
      <c r="D573" s="37" t="e">
        <f>$G$22+$G$24+#REF!+$P573</f>
        <v>#REF!</v>
      </c>
      <c r="E573" s="37" t="e">
        <f>$G$22+$G$24+#REF!+$P573</f>
        <v>#REF!</v>
      </c>
      <c r="F573" s="37" t="e">
        <f>$G$22+$G$24+#REF!+$P573</f>
        <v>#REF!</v>
      </c>
      <c r="G573" s="37"/>
      <c r="H573" s="37"/>
      <c r="I573" s="37"/>
      <c r="J573" s="37" t="e">
        <f>$I$22+$G$24+#REF!+$P573</f>
        <v>#REF!</v>
      </c>
      <c r="K573" s="37" t="e">
        <f>$I$22+$G$24+#REF!+$P573</f>
        <v>#REF!</v>
      </c>
      <c r="L573" s="37" t="e">
        <f>$I$22+$G$24+#REF!+$P573</f>
        <v>#REF!</v>
      </c>
      <c r="M573" s="37" t="e">
        <f>$J$22+$G$24+#REF!+$P573</f>
        <v>#REF!</v>
      </c>
      <c r="N573" s="37" t="e">
        <f>$J$22+$G$24+#REF!+$P573</f>
        <v>#REF!</v>
      </c>
      <c r="O573" s="37" t="e">
        <f>$J$22+$G$24+#REF!+$P573</f>
        <v>#REF!</v>
      </c>
      <c r="P573" s="37">
        <f>'Данные ком.оператора'!C573</f>
        <v>1256.87744256</v>
      </c>
    </row>
    <row r="574" spans="2:16" ht="15.75" x14ac:dyDescent="0.25">
      <c r="B574" s="33" t="str">
        <f>'Данные ком.оператора'!A574</f>
        <v>23.03.2024</v>
      </c>
      <c r="C574" s="44">
        <v>8</v>
      </c>
      <c r="D574" s="37" t="e">
        <f>$G$22+$G$24+#REF!+$P574</f>
        <v>#REF!</v>
      </c>
      <c r="E574" s="37" t="e">
        <f>$G$22+$G$24+#REF!+$P574</f>
        <v>#REF!</v>
      </c>
      <c r="F574" s="37" t="e">
        <f>$G$22+$G$24+#REF!+$P574</f>
        <v>#REF!</v>
      </c>
      <c r="G574" s="37"/>
      <c r="H574" s="37"/>
      <c r="I574" s="37"/>
      <c r="J574" s="37" t="e">
        <f>$I$22+$G$24+#REF!+$P574</f>
        <v>#REF!</v>
      </c>
      <c r="K574" s="37" t="e">
        <f>$I$22+$G$24+#REF!+$P574</f>
        <v>#REF!</v>
      </c>
      <c r="L574" s="37" t="e">
        <f>$I$22+$G$24+#REF!+$P574</f>
        <v>#REF!</v>
      </c>
      <c r="M574" s="37" t="e">
        <f>$J$22+$G$24+#REF!+$P574</f>
        <v>#REF!</v>
      </c>
      <c r="N574" s="37" t="e">
        <f>$J$22+$G$24+#REF!+$P574</f>
        <v>#REF!</v>
      </c>
      <c r="O574" s="37" t="e">
        <f>$J$22+$G$24+#REF!+$P574</f>
        <v>#REF!</v>
      </c>
      <c r="P574" s="37">
        <f>'Данные ком.оператора'!C574</f>
        <v>1259.89250214</v>
      </c>
    </row>
    <row r="575" spans="2:16" ht="15.75" x14ac:dyDescent="0.25">
      <c r="B575" s="33" t="str">
        <f>'Данные ком.оператора'!A575</f>
        <v>23.03.2024</v>
      </c>
      <c r="C575" s="44">
        <v>9</v>
      </c>
      <c r="D575" s="37" t="e">
        <f>$G$22+$G$24+#REF!+$P575</f>
        <v>#REF!</v>
      </c>
      <c r="E575" s="37" t="e">
        <f>$G$22+$G$24+#REF!+$P575</f>
        <v>#REF!</v>
      </c>
      <c r="F575" s="37" t="e">
        <f>$G$22+$G$24+#REF!+$P575</f>
        <v>#REF!</v>
      </c>
      <c r="G575" s="37"/>
      <c r="H575" s="37"/>
      <c r="I575" s="37"/>
      <c r="J575" s="37" t="e">
        <f>$I$22+$G$24+#REF!+$P575</f>
        <v>#REF!</v>
      </c>
      <c r="K575" s="37" t="e">
        <f>$I$22+$G$24+#REF!+$P575</f>
        <v>#REF!</v>
      </c>
      <c r="L575" s="37" t="e">
        <f>$I$22+$G$24+#REF!+$P575</f>
        <v>#REF!</v>
      </c>
      <c r="M575" s="37" t="e">
        <f>$J$22+$G$24+#REF!+$P575</f>
        <v>#REF!</v>
      </c>
      <c r="N575" s="37" t="e">
        <f>$J$22+$G$24+#REF!+$P575</f>
        <v>#REF!</v>
      </c>
      <c r="O575" s="37" t="e">
        <f>$J$22+$G$24+#REF!+$P575</f>
        <v>#REF!</v>
      </c>
      <c r="P575" s="37">
        <f>'Данные ком.оператора'!C575</f>
        <v>1265.2468693799999</v>
      </c>
    </row>
    <row r="576" spans="2:16" ht="15.75" x14ac:dyDescent="0.25">
      <c r="B576" s="33" t="str">
        <f>'Данные ком.оператора'!A576</f>
        <v>23.03.2024</v>
      </c>
      <c r="C576" s="44">
        <v>10</v>
      </c>
      <c r="D576" s="37" t="e">
        <f>$G$22+$G$24+#REF!+$P576</f>
        <v>#REF!</v>
      </c>
      <c r="E576" s="37" t="e">
        <f>$G$22+$G$24+#REF!+$P576</f>
        <v>#REF!</v>
      </c>
      <c r="F576" s="37" t="e">
        <f>$G$22+$G$24+#REF!+$P576</f>
        <v>#REF!</v>
      </c>
      <c r="G576" s="37"/>
      <c r="H576" s="37"/>
      <c r="I576" s="37"/>
      <c r="J576" s="37" t="e">
        <f>$I$22+$G$24+#REF!+$P576</f>
        <v>#REF!</v>
      </c>
      <c r="K576" s="37" t="e">
        <f>$I$22+$G$24+#REF!+$P576</f>
        <v>#REF!</v>
      </c>
      <c r="L576" s="37" t="e">
        <f>$I$22+$G$24+#REF!+$P576</f>
        <v>#REF!</v>
      </c>
      <c r="M576" s="37" t="e">
        <f>$J$22+$G$24+#REF!+$P576</f>
        <v>#REF!</v>
      </c>
      <c r="N576" s="37" t="e">
        <f>$J$22+$G$24+#REF!+$P576</f>
        <v>#REF!</v>
      </c>
      <c r="O576" s="37" t="e">
        <f>$J$22+$G$24+#REF!+$P576</f>
        <v>#REF!</v>
      </c>
      <c r="P576" s="37">
        <f>'Данные ком.оператора'!C576</f>
        <v>1280.5689880100001</v>
      </c>
    </row>
    <row r="577" spans="2:16" ht="15.75" x14ac:dyDescent="0.25">
      <c r="B577" s="33" t="str">
        <f>'Данные ком.оператора'!A577</f>
        <v>23.03.2024</v>
      </c>
      <c r="C577" s="44">
        <v>11</v>
      </c>
      <c r="D577" s="37" t="e">
        <f>$G$22+$G$24+#REF!+$P577</f>
        <v>#REF!</v>
      </c>
      <c r="E577" s="37" t="e">
        <f>$G$22+$G$24+#REF!+$P577</f>
        <v>#REF!</v>
      </c>
      <c r="F577" s="37" t="e">
        <f>$G$22+$G$24+#REF!+$P577</f>
        <v>#REF!</v>
      </c>
      <c r="G577" s="37"/>
      <c r="H577" s="37"/>
      <c r="I577" s="37"/>
      <c r="J577" s="37" t="e">
        <f>$I$22+$G$24+#REF!+$P577</f>
        <v>#REF!</v>
      </c>
      <c r="K577" s="37" t="e">
        <f>$I$22+$G$24+#REF!+$P577</f>
        <v>#REF!</v>
      </c>
      <c r="L577" s="37" t="e">
        <f>$I$22+$G$24+#REF!+$P577</f>
        <v>#REF!</v>
      </c>
      <c r="M577" s="37" t="e">
        <f>$J$22+$G$24+#REF!+$P577</f>
        <v>#REF!</v>
      </c>
      <c r="N577" s="37" t="e">
        <f>$J$22+$G$24+#REF!+$P577</f>
        <v>#REF!</v>
      </c>
      <c r="O577" s="37" t="e">
        <f>$J$22+$G$24+#REF!+$P577</f>
        <v>#REF!</v>
      </c>
      <c r="P577" s="37">
        <f>'Данные ком.оператора'!C577</f>
        <v>1274.3491257600001</v>
      </c>
    </row>
    <row r="578" spans="2:16" ht="15.75" x14ac:dyDescent="0.25">
      <c r="B578" s="33" t="str">
        <f>'Данные ком.оператора'!A578</f>
        <v>23.03.2024</v>
      </c>
      <c r="C578" s="44">
        <v>12</v>
      </c>
      <c r="D578" s="37" t="e">
        <f>$G$22+$G$24+#REF!+$P578</f>
        <v>#REF!</v>
      </c>
      <c r="E578" s="37" t="e">
        <f>$G$22+$G$24+#REF!+$P578</f>
        <v>#REF!</v>
      </c>
      <c r="F578" s="37" t="e">
        <f>$G$22+$G$24+#REF!+$P578</f>
        <v>#REF!</v>
      </c>
      <c r="G578" s="37"/>
      <c r="H578" s="37"/>
      <c r="I578" s="37"/>
      <c r="J578" s="37" t="e">
        <f>$I$22+$G$24+#REF!+$P578</f>
        <v>#REF!</v>
      </c>
      <c r="K578" s="37" t="e">
        <f>$I$22+$G$24+#REF!+$P578</f>
        <v>#REF!</v>
      </c>
      <c r="L578" s="37" t="e">
        <f>$I$22+$G$24+#REF!+$P578</f>
        <v>#REF!</v>
      </c>
      <c r="M578" s="37" t="e">
        <f>$J$22+$G$24+#REF!+$P578</f>
        <v>#REF!</v>
      </c>
      <c r="N578" s="37" t="e">
        <f>$J$22+$G$24+#REF!+$P578</f>
        <v>#REF!</v>
      </c>
      <c r="O578" s="37" t="e">
        <f>$J$22+$G$24+#REF!+$P578</f>
        <v>#REF!</v>
      </c>
      <c r="P578" s="37">
        <f>'Данные ком.оператора'!C578</f>
        <v>1271.1920286</v>
      </c>
    </row>
    <row r="579" spans="2:16" ht="15.75" x14ac:dyDescent="0.25">
      <c r="B579" s="33" t="str">
        <f>'Данные ком.оператора'!A579</f>
        <v>23.03.2024</v>
      </c>
      <c r="C579" s="44">
        <v>13</v>
      </c>
      <c r="D579" s="37" t="e">
        <f>$G$22+$G$24+#REF!+$P579</f>
        <v>#REF!</v>
      </c>
      <c r="E579" s="37" t="e">
        <f>$G$22+$G$24+#REF!+$P579</f>
        <v>#REF!</v>
      </c>
      <c r="F579" s="37" t="e">
        <f>$G$22+$G$24+#REF!+$P579</f>
        <v>#REF!</v>
      </c>
      <c r="G579" s="37"/>
      <c r="H579" s="37"/>
      <c r="I579" s="37"/>
      <c r="J579" s="37" t="e">
        <f>$I$22+$G$24+#REF!+$P579</f>
        <v>#REF!</v>
      </c>
      <c r="K579" s="37" t="e">
        <f>$I$22+$G$24+#REF!+$P579</f>
        <v>#REF!</v>
      </c>
      <c r="L579" s="37" t="e">
        <f>$I$22+$G$24+#REF!+$P579</f>
        <v>#REF!</v>
      </c>
      <c r="M579" s="37" t="e">
        <f>$J$22+$G$24+#REF!+$P579</f>
        <v>#REF!</v>
      </c>
      <c r="N579" s="37" t="e">
        <f>$J$22+$G$24+#REF!+$P579</f>
        <v>#REF!</v>
      </c>
      <c r="O579" s="37" t="e">
        <f>$J$22+$G$24+#REF!+$P579</f>
        <v>#REF!</v>
      </c>
      <c r="P579" s="37">
        <f>'Данные ком.оператора'!C579</f>
        <v>1313.9772339900001</v>
      </c>
    </row>
    <row r="580" spans="2:16" ht="15.75" x14ac:dyDescent="0.25">
      <c r="B580" s="33" t="str">
        <f>'Данные ком.оператора'!A580</f>
        <v>23.03.2024</v>
      </c>
      <c r="C580" s="44">
        <v>14</v>
      </c>
      <c r="D580" s="37" t="e">
        <f>$G$22+$G$24+#REF!+$P580</f>
        <v>#REF!</v>
      </c>
      <c r="E580" s="37" t="e">
        <f>$G$22+$G$24+#REF!+$P580</f>
        <v>#REF!</v>
      </c>
      <c r="F580" s="37" t="e">
        <f>$G$22+$G$24+#REF!+$P580</f>
        <v>#REF!</v>
      </c>
      <c r="G580" s="37"/>
      <c r="H580" s="37"/>
      <c r="I580" s="37"/>
      <c r="J580" s="37" t="e">
        <f>$I$22+$G$24+#REF!+$P580</f>
        <v>#REF!</v>
      </c>
      <c r="K580" s="37" t="e">
        <f>$I$22+$G$24+#REF!+$P580</f>
        <v>#REF!</v>
      </c>
      <c r="L580" s="37" t="e">
        <f>$I$22+$G$24+#REF!+$P580</f>
        <v>#REF!</v>
      </c>
      <c r="M580" s="37" t="e">
        <f>$J$22+$G$24+#REF!+$P580</f>
        <v>#REF!</v>
      </c>
      <c r="N580" s="37" t="e">
        <f>$J$22+$G$24+#REF!+$P580</f>
        <v>#REF!</v>
      </c>
      <c r="O580" s="37" t="e">
        <f>$J$22+$G$24+#REF!+$P580</f>
        <v>#REF!</v>
      </c>
      <c r="P580" s="37">
        <f>'Данные ком.оператора'!C580</f>
        <v>1288.3437236</v>
      </c>
    </row>
    <row r="581" spans="2:16" ht="15.75" x14ac:dyDescent="0.25">
      <c r="B581" s="33" t="str">
        <f>'Данные ком.оператора'!A581</f>
        <v>23.03.2024</v>
      </c>
      <c r="C581" s="44">
        <v>15</v>
      </c>
      <c r="D581" s="37" t="e">
        <f>$G$22+$G$24+#REF!+$P581</f>
        <v>#REF!</v>
      </c>
      <c r="E581" s="37" t="e">
        <f>$G$22+$G$24+#REF!+$P581</f>
        <v>#REF!</v>
      </c>
      <c r="F581" s="37" t="e">
        <f>$G$22+$G$24+#REF!+$P581</f>
        <v>#REF!</v>
      </c>
      <c r="G581" s="37"/>
      <c r="H581" s="37"/>
      <c r="I581" s="37"/>
      <c r="J581" s="37" t="e">
        <f>$I$22+$G$24+#REF!+$P581</f>
        <v>#REF!</v>
      </c>
      <c r="K581" s="37" t="e">
        <f>$I$22+$G$24+#REF!+$P581</f>
        <v>#REF!</v>
      </c>
      <c r="L581" s="37" t="e">
        <f>$I$22+$G$24+#REF!+$P581</f>
        <v>#REF!</v>
      </c>
      <c r="M581" s="37" t="e">
        <f>$J$22+$G$24+#REF!+$P581</f>
        <v>#REF!</v>
      </c>
      <c r="N581" s="37" t="e">
        <f>$J$22+$G$24+#REF!+$P581</f>
        <v>#REF!</v>
      </c>
      <c r="O581" s="37" t="e">
        <f>$J$22+$G$24+#REF!+$P581</f>
        <v>#REF!</v>
      </c>
      <c r="P581" s="37">
        <f>'Данные ком.оператора'!C581</f>
        <v>1305.3192082099999</v>
      </c>
    </row>
    <row r="582" spans="2:16" ht="15.75" x14ac:dyDescent="0.25">
      <c r="B582" s="33" t="str">
        <f>'Данные ком.оператора'!A582</f>
        <v>23.03.2024</v>
      </c>
      <c r="C582" s="44">
        <v>16</v>
      </c>
      <c r="D582" s="37" t="e">
        <f>$G$22+$G$24+#REF!+$P582</f>
        <v>#REF!</v>
      </c>
      <c r="E582" s="37" t="e">
        <f>$G$22+$G$24+#REF!+$P582</f>
        <v>#REF!</v>
      </c>
      <c r="F582" s="37" t="e">
        <f>$G$22+$G$24+#REF!+$P582</f>
        <v>#REF!</v>
      </c>
      <c r="G582" s="37"/>
      <c r="H582" s="37"/>
      <c r="I582" s="37"/>
      <c r="J582" s="37" t="e">
        <f>$I$22+$G$24+#REF!+$P582</f>
        <v>#REF!</v>
      </c>
      <c r="K582" s="37" t="e">
        <f>$I$22+$G$24+#REF!+$P582</f>
        <v>#REF!</v>
      </c>
      <c r="L582" s="37" t="e">
        <f>$I$22+$G$24+#REF!+$P582</f>
        <v>#REF!</v>
      </c>
      <c r="M582" s="37" t="e">
        <f>$J$22+$G$24+#REF!+$P582</f>
        <v>#REF!</v>
      </c>
      <c r="N582" s="37" t="e">
        <f>$J$22+$G$24+#REF!+$P582</f>
        <v>#REF!</v>
      </c>
      <c r="O582" s="37" t="e">
        <f>$J$22+$G$24+#REF!+$P582</f>
        <v>#REF!</v>
      </c>
      <c r="P582" s="37">
        <f>'Данные ком.оператора'!C582</f>
        <v>1326.6616945200001</v>
      </c>
    </row>
    <row r="583" spans="2:16" ht="15.75" x14ac:dyDescent="0.25">
      <c r="B583" s="33" t="str">
        <f>'Данные ком.оператора'!A583</f>
        <v>23.03.2024</v>
      </c>
      <c r="C583" s="44">
        <v>17</v>
      </c>
      <c r="D583" s="37" t="e">
        <f>$G$22+$G$24+#REF!+$P583</f>
        <v>#REF!</v>
      </c>
      <c r="E583" s="37" t="e">
        <f>$G$22+$G$24+#REF!+$P583</f>
        <v>#REF!</v>
      </c>
      <c r="F583" s="37" t="e">
        <f>$G$22+$G$24+#REF!+$P583</f>
        <v>#REF!</v>
      </c>
      <c r="G583" s="37"/>
      <c r="H583" s="37"/>
      <c r="I583" s="37"/>
      <c r="J583" s="37" t="e">
        <f>$I$22+$G$24+#REF!+$P583</f>
        <v>#REF!</v>
      </c>
      <c r="K583" s="37" t="e">
        <f>$I$22+$G$24+#REF!+$P583</f>
        <v>#REF!</v>
      </c>
      <c r="L583" s="37" t="e">
        <f>$I$22+$G$24+#REF!+$P583</f>
        <v>#REF!</v>
      </c>
      <c r="M583" s="37" t="e">
        <f>$J$22+$G$24+#REF!+$P583</f>
        <v>#REF!</v>
      </c>
      <c r="N583" s="37" t="e">
        <f>$J$22+$G$24+#REF!+$P583</f>
        <v>#REF!</v>
      </c>
      <c r="O583" s="37" t="e">
        <f>$J$22+$G$24+#REF!+$P583</f>
        <v>#REF!</v>
      </c>
      <c r="P583" s="37">
        <f>'Данные ком.оператора'!C583</f>
        <v>1394.4708426</v>
      </c>
    </row>
    <row r="584" spans="2:16" ht="15.75" x14ac:dyDescent="0.25">
      <c r="B584" s="33" t="str">
        <f>'Данные ком.оператора'!A584</f>
        <v>23.03.2024</v>
      </c>
      <c r="C584" s="44">
        <v>18</v>
      </c>
      <c r="D584" s="37" t="e">
        <f>$G$22+$G$24+#REF!+$P584</f>
        <v>#REF!</v>
      </c>
      <c r="E584" s="37" t="e">
        <f>$G$22+$G$24+#REF!+$P584</f>
        <v>#REF!</v>
      </c>
      <c r="F584" s="37" t="e">
        <f>$G$22+$G$24+#REF!+$P584</f>
        <v>#REF!</v>
      </c>
      <c r="G584" s="37"/>
      <c r="H584" s="37"/>
      <c r="I584" s="37"/>
      <c r="J584" s="37" t="e">
        <f>$I$22+$G$24+#REF!+$P584</f>
        <v>#REF!</v>
      </c>
      <c r="K584" s="37" t="e">
        <f>$I$22+$G$24+#REF!+$P584</f>
        <v>#REF!</v>
      </c>
      <c r="L584" s="37" t="e">
        <f>$I$22+$G$24+#REF!+$P584</f>
        <v>#REF!</v>
      </c>
      <c r="M584" s="37" t="e">
        <f>$J$22+$G$24+#REF!+$P584</f>
        <v>#REF!</v>
      </c>
      <c r="N584" s="37" t="e">
        <f>$J$22+$G$24+#REF!+$P584</f>
        <v>#REF!</v>
      </c>
      <c r="O584" s="37" t="e">
        <f>$J$22+$G$24+#REF!+$P584</f>
        <v>#REF!</v>
      </c>
      <c r="P584" s="37">
        <f>'Данные ком.оператора'!C584</f>
        <v>1410.6427965099999</v>
      </c>
    </row>
    <row r="585" spans="2:16" ht="15.75" x14ac:dyDescent="0.25">
      <c r="B585" s="33" t="str">
        <f>'Данные ком.оператора'!A585</f>
        <v>23.03.2024</v>
      </c>
      <c r="C585" s="44">
        <v>19</v>
      </c>
      <c r="D585" s="37" t="e">
        <f>$G$22+$G$24+#REF!+$P585</f>
        <v>#REF!</v>
      </c>
      <c r="E585" s="37" t="e">
        <f>$G$22+$G$24+#REF!+$P585</f>
        <v>#REF!</v>
      </c>
      <c r="F585" s="37" t="e">
        <f>$G$22+$G$24+#REF!+$P585</f>
        <v>#REF!</v>
      </c>
      <c r="G585" s="37"/>
      <c r="H585" s="37"/>
      <c r="I585" s="37"/>
      <c r="J585" s="37" t="e">
        <f>$I$22+$G$24+#REF!+$P585</f>
        <v>#REF!</v>
      </c>
      <c r="K585" s="37" t="e">
        <f>$I$22+$G$24+#REF!+$P585</f>
        <v>#REF!</v>
      </c>
      <c r="L585" s="37" t="e">
        <f>$I$22+$G$24+#REF!+$P585</f>
        <v>#REF!</v>
      </c>
      <c r="M585" s="37" t="e">
        <f>$J$22+$G$24+#REF!+$P585</f>
        <v>#REF!</v>
      </c>
      <c r="N585" s="37" t="e">
        <f>$J$22+$G$24+#REF!+$P585</f>
        <v>#REF!</v>
      </c>
      <c r="O585" s="37" t="e">
        <f>$J$22+$G$24+#REF!+$P585</f>
        <v>#REF!</v>
      </c>
      <c r="P585" s="37">
        <f>'Данные ком.оператора'!C585</f>
        <v>1366.82005624</v>
      </c>
    </row>
    <row r="586" spans="2:16" ht="15.75" x14ac:dyDescent="0.25">
      <c r="B586" s="33" t="str">
        <f>'Данные ком.оператора'!A586</f>
        <v>23.03.2024</v>
      </c>
      <c r="C586" s="44">
        <v>20</v>
      </c>
      <c r="D586" s="37" t="e">
        <f>$G$22+$G$24+#REF!+$P586</f>
        <v>#REF!</v>
      </c>
      <c r="E586" s="37" t="e">
        <f>$G$22+$G$24+#REF!+$P586</f>
        <v>#REF!</v>
      </c>
      <c r="F586" s="37" t="e">
        <f>$G$22+$G$24+#REF!+$P586</f>
        <v>#REF!</v>
      </c>
      <c r="G586" s="37"/>
      <c r="H586" s="37"/>
      <c r="I586" s="37"/>
      <c r="J586" s="37" t="e">
        <f>$I$22+$G$24+#REF!+$P586</f>
        <v>#REF!</v>
      </c>
      <c r="K586" s="37" t="e">
        <f>$I$22+$G$24+#REF!+$P586</f>
        <v>#REF!</v>
      </c>
      <c r="L586" s="37" t="e">
        <f>$I$22+$G$24+#REF!+$P586</f>
        <v>#REF!</v>
      </c>
      <c r="M586" s="37" t="e">
        <f>$J$22+$G$24+#REF!+$P586</f>
        <v>#REF!</v>
      </c>
      <c r="N586" s="37" t="e">
        <f>$J$22+$G$24+#REF!+$P586</f>
        <v>#REF!</v>
      </c>
      <c r="O586" s="37" t="e">
        <f>$J$22+$G$24+#REF!+$P586</f>
        <v>#REF!</v>
      </c>
      <c r="P586" s="37">
        <f>'Данные ком.оператора'!C586</f>
        <v>1269.1914237000001</v>
      </c>
    </row>
    <row r="587" spans="2:16" ht="15.75" x14ac:dyDescent="0.25">
      <c r="B587" s="33" t="str">
        <f>'Данные ком.оператора'!A587</f>
        <v>23.03.2024</v>
      </c>
      <c r="C587" s="44">
        <v>21</v>
      </c>
      <c r="D587" s="37" t="e">
        <f>$G$22+$G$24+#REF!+$P587</f>
        <v>#REF!</v>
      </c>
      <c r="E587" s="37" t="e">
        <f>$G$22+$G$24+#REF!+$P587</f>
        <v>#REF!</v>
      </c>
      <c r="F587" s="37" t="e">
        <f>$G$22+$G$24+#REF!+$P587</f>
        <v>#REF!</v>
      </c>
      <c r="G587" s="37"/>
      <c r="H587" s="37"/>
      <c r="I587" s="37"/>
      <c r="J587" s="37" t="e">
        <f>$I$22+$G$24+#REF!+$P587</f>
        <v>#REF!</v>
      </c>
      <c r="K587" s="37" t="e">
        <f>$I$22+$G$24+#REF!+$P587</f>
        <v>#REF!</v>
      </c>
      <c r="L587" s="37" t="e">
        <f>$I$22+$G$24+#REF!+$P587</f>
        <v>#REF!</v>
      </c>
      <c r="M587" s="37" t="e">
        <f>$J$22+$G$24+#REF!+$P587</f>
        <v>#REF!</v>
      </c>
      <c r="N587" s="37" t="e">
        <f>$J$22+$G$24+#REF!+$P587</f>
        <v>#REF!</v>
      </c>
      <c r="O587" s="37" t="e">
        <f>$J$22+$G$24+#REF!+$P587</f>
        <v>#REF!</v>
      </c>
      <c r="P587" s="37">
        <f>'Данные ком.оператора'!C587</f>
        <v>1272.2958085099999</v>
      </c>
    </row>
    <row r="588" spans="2:16" ht="15.75" x14ac:dyDescent="0.25">
      <c r="B588" s="33" t="str">
        <f>'Данные ком.оператора'!A588</f>
        <v>23.03.2024</v>
      </c>
      <c r="C588" s="44">
        <v>22</v>
      </c>
      <c r="D588" s="37" t="e">
        <f>$G$22+$G$24+#REF!+$P588</f>
        <v>#REF!</v>
      </c>
      <c r="E588" s="37" t="e">
        <f>$G$22+$G$24+#REF!+$P588</f>
        <v>#REF!</v>
      </c>
      <c r="F588" s="37" t="e">
        <f>$G$22+$G$24+#REF!+$P588</f>
        <v>#REF!</v>
      </c>
      <c r="G588" s="37"/>
      <c r="H588" s="37"/>
      <c r="I588" s="37"/>
      <c r="J588" s="37" t="e">
        <f>$I$22+$G$24+#REF!+$P588</f>
        <v>#REF!</v>
      </c>
      <c r="K588" s="37" t="e">
        <f>$I$22+$G$24+#REF!+$P588</f>
        <v>#REF!</v>
      </c>
      <c r="L588" s="37" t="e">
        <f>$I$22+$G$24+#REF!+$P588</f>
        <v>#REF!</v>
      </c>
      <c r="M588" s="37" t="e">
        <f>$J$22+$G$24+#REF!+$P588</f>
        <v>#REF!</v>
      </c>
      <c r="N588" s="37" t="e">
        <f>$J$22+$G$24+#REF!+$P588</f>
        <v>#REF!</v>
      </c>
      <c r="O588" s="37" t="e">
        <f>$J$22+$G$24+#REF!+$P588</f>
        <v>#REF!</v>
      </c>
      <c r="P588" s="37">
        <f>'Данные ком.оператора'!C588</f>
        <v>1268.4952285899999</v>
      </c>
    </row>
    <row r="589" spans="2:16" ht="15.75" x14ac:dyDescent="0.25">
      <c r="B589" s="33" t="str">
        <f>'Данные ком.оператора'!A589</f>
        <v>23.03.2024</v>
      </c>
      <c r="C589" s="44">
        <v>23</v>
      </c>
      <c r="D589" s="37" t="e">
        <f>$G$22+$G$24+#REF!+$P589</f>
        <v>#REF!</v>
      </c>
      <c r="E589" s="37" t="e">
        <f>$G$22+$G$24+#REF!+$P589</f>
        <v>#REF!</v>
      </c>
      <c r="F589" s="37" t="e">
        <f>$G$22+$G$24+#REF!+$P589</f>
        <v>#REF!</v>
      </c>
      <c r="G589" s="37"/>
      <c r="H589" s="37"/>
      <c r="I589" s="37"/>
      <c r="J589" s="37" t="e">
        <f>$I$22+$G$24+#REF!+$P589</f>
        <v>#REF!</v>
      </c>
      <c r="K589" s="37" t="e">
        <f>$I$22+$G$24+#REF!+$P589</f>
        <v>#REF!</v>
      </c>
      <c r="L589" s="37" t="e">
        <f>$I$22+$G$24+#REF!+$P589</f>
        <v>#REF!</v>
      </c>
      <c r="M589" s="37" t="e">
        <f>$J$22+$G$24+#REF!+$P589</f>
        <v>#REF!</v>
      </c>
      <c r="N589" s="37" t="e">
        <f>$J$22+$G$24+#REF!+$P589</f>
        <v>#REF!</v>
      </c>
      <c r="O589" s="37" t="e">
        <f>$J$22+$G$24+#REF!+$P589</f>
        <v>#REF!</v>
      </c>
      <c r="P589" s="37">
        <f>'Данные ком.оператора'!C589</f>
        <v>1270.5740021900001</v>
      </c>
    </row>
    <row r="590" spans="2:16" ht="15.75" x14ac:dyDescent="0.25">
      <c r="B590" s="33" t="str">
        <f>'Данные ком.оператора'!A590</f>
        <v>23.03.2024</v>
      </c>
      <c r="C590" s="44">
        <v>24</v>
      </c>
      <c r="D590" s="37" t="e">
        <f>$G$22+$G$24+#REF!+$P590</f>
        <v>#REF!</v>
      </c>
      <c r="E590" s="37" t="e">
        <f>$G$22+$G$24+#REF!+$P590</f>
        <v>#REF!</v>
      </c>
      <c r="F590" s="37" t="e">
        <f>$G$22+$G$24+#REF!+$P590</f>
        <v>#REF!</v>
      </c>
      <c r="G590" s="37"/>
      <c r="H590" s="37"/>
      <c r="I590" s="37"/>
      <c r="J590" s="37" t="e">
        <f>$I$22+$G$24+#REF!+$P590</f>
        <v>#REF!</v>
      </c>
      <c r="K590" s="37" t="e">
        <f>$I$22+$G$24+#REF!+$P590</f>
        <v>#REF!</v>
      </c>
      <c r="L590" s="37" t="e">
        <f>$I$22+$G$24+#REF!+$P590</f>
        <v>#REF!</v>
      </c>
      <c r="M590" s="37" t="e">
        <f>$J$22+$G$24+#REF!+$P590</f>
        <v>#REF!</v>
      </c>
      <c r="N590" s="37" t="e">
        <f>$J$22+$G$24+#REF!+$P590</f>
        <v>#REF!</v>
      </c>
      <c r="O590" s="37" t="e">
        <f>$J$22+$G$24+#REF!+$P590</f>
        <v>#REF!</v>
      </c>
      <c r="P590" s="37">
        <f>'Данные ком.оператора'!C590</f>
        <v>1256.3984117699999</v>
      </c>
    </row>
    <row r="591" spans="2:16" ht="15.75" x14ac:dyDescent="0.25">
      <c r="B591" s="33" t="str">
        <f>'Данные ком.оператора'!A591</f>
        <v>24.03.2024</v>
      </c>
      <c r="C591" s="44">
        <v>1</v>
      </c>
      <c r="D591" s="37" t="e">
        <f>$G$22+$G$24+#REF!+$P591</f>
        <v>#REF!</v>
      </c>
      <c r="E591" s="37" t="e">
        <f>$G$22+$G$24+#REF!+$P591</f>
        <v>#REF!</v>
      </c>
      <c r="F591" s="37" t="e">
        <f>$G$22+$G$24+#REF!+$P591</f>
        <v>#REF!</v>
      </c>
      <c r="G591" s="37"/>
      <c r="H591" s="37"/>
      <c r="I591" s="37"/>
      <c r="J591" s="37" t="e">
        <f>$I$22+$G$24+#REF!+$P591</f>
        <v>#REF!</v>
      </c>
      <c r="K591" s="37" t="e">
        <f>$I$22+$G$24+#REF!+$P591</f>
        <v>#REF!</v>
      </c>
      <c r="L591" s="37" t="e">
        <f>$I$22+$G$24+#REF!+$P591</f>
        <v>#REF!</v>
      </c>
      <c r="M591" s="37" t="e">
        <f>$J$22+$G$24+#REF!+$P591</f>
        <v>#REF!</v>
      </c>
      <c r="N591" s="37" t="e">
        <f>$J$22+$G$24+#REF!+$P591</f>
        <v>#REF!</v>
      </c>
      <c r="O591" s="37" t="e">
        <f>$J$22+$G$24+#REF!+$P591</f>
        <v>#REF!</v>
      </c>
      <c r="P591" s="37">
        <f>'Данные ком.оператора'!C591</f>
        <v>1256.68411896</v>
      </c>
    </row>
    <row r="592" spans="2:16" ht="15.75" x14ac:dyDescent="0.25">
      <c r="B592" s="33" t="str">
        <f>'Данные ком.оператора'!A592</f>
        <v>24.03.2024</v>
      </c>
      <c r="C592" s="44">
        <v>2</v>
      </c>
      <c r="D592" s="37" t="e">
        <f>$G$22+$G$24+#REF!+$P592</f>
        <v>#REF!</v>
      </c>
      <c r="E592" s="37" t="e">
        <f>$G$22+$G$24+#REF!+$P592</f>
        <v>#REF!</v>
      </c>
      <c r="F592" s="37" t="e">
        <f>$G$22+$G$24+#REF!+$P592</f>
        <v>#REF!</v>
      </c>
      <c r="G592" s="37"/>
      <c r="H592" s="37"/>
      <c r="I592" s="37"/>
      <c r="J592" s="37" t="e">
        <f>$I$22+$G$24+#REF!+$P592</f>
        <v>#REF!</v>
      </c>
      <c r="K592" s="37" t="e">
        <f>$I$22+$G$24+#REF!+$P592</f>
        <v>#REF!</v>
      </c>
      <c r="L592" s="37" t="e">
        <f>$I$22+$G$24+#REF!+$P592</f>
        <v>#REF!</v>
      </c>
      <c r="M592" s="37" t="e">
        <f>$J$22+$G$24+#REF!+$P592</f>
        <v>#REF!</v>
      </c>
      <c r="N592" s="37" t="e">
        <f>$J$22+$G$24+#REF!+$P592</f>
        <v>#REF!</v>
      </c>
      <c r="O592" s="37" t="e">
        <f>$J$22+$G$24+#REF!+$P592</f>
        <v>#REF!</v>
      </c>
      <c r="P592" s="37">
        <f>'Данные ком.оператора'!C592</f>
        <v>1258.2442258599999</v>
      </c>
    </row>
    <row r="593" spans="2:16" ht="15.75" x14ac:dyDescent="0.25">
      <c r="B593" s="33" t="str">
        <f>'Данные ком.оператора'!A593</f>
        <v>24.03.2024</v>
      </c>
      <c r="C593" s="44">
        <v>3</v>
      </c>
      <c r="D593" s="37" t="e">
        <f>$G$22+$G$24+#REF!+$P593</f>
        <v>#REF!</v>
      </c>
      <c r="E593" s="37" t="e">
        <f>$G$22+$G$24+#REF!+$P593</f>
        <v>#REF!</v>
      </c>
      <c r="F593" s="37" t="e">
        <f>$G$22+$G$24+#REF!+$P593</f>
        <v>#REF!</v>
      </c>
      <c r="G593" s="37"/>
      <c r="H593" s="37"/>
      <c r="I593" s="37"/>
      <c r="J593" s="37" t="e">
        <f>$I$22+$G$24+#REF!+$P593</f>
        <v>#REF!</v>
      </c>
      <c r="K593" s="37" t="e">
        <f>$I$22+$G$24+#REF!+$P593</f>
        <v>#REF!</v>
      </c>
      <c r="L593" s="37" t="e">
        <f>$I$22+$G$24+#REF!+$P593</f>
        <v>#REF!</v>
      </c>
      <c r="M593" s="37" t="e">
        <f>$J$22+$G$24+#REF!+$P593</f>
        <v>#REF!</v>
      </c>
      <c r="N593" s="37" t="e">
        <f>$J$22+$G$24+#REF!+$P593</f>
        <v>#REF!</v>
      </c>
      <c r="O593" s="37" t="e">
        <f>$J$22+$G$24+#REF!+$P593</f>
        <v>#REF!</v>
      </c>
      <c r="P593" s="37">
        <f>'Данные ком.оператора'!C593</f>
        <v>1257.7394483999999</v>
      </c>
    </row>
    <row r="594" spans="2:16" ht="15.75" x14ac:dyDescent="0.25">
      <c r="B594" s="33" t="str">
        <f>'Данные ком.оператора'!A594</f>
        <v>24.03.2024</v>
      </c>
      <c r="C594" s="44">
        <v>4</v>
      </c>
      <c r="D594" s="37" t="e">
        <f>$G$22+$G$24+#REF!+$P594</f>
        <v>#REF!</v>
      </c>
      <c r="E594" s="37" t="e">
        <f>$G$22+$G$24+#REF!+$P594</f>
        <v>#REF!</v>
      </c>
      <c r="F594" s="37" t="e">
        <f>$G$22+$G$24+#REF!+$P594</f>
        <v>#REF!</v>
      </c>
      <c r="G594" s="37"/>
      <c r="H594" s="37"/>
      <c r="I594" s="37"/>
      <c r="J594" s="37" t="e">
        <f>$I$22+$G$24+#REF!+$P594</f>
        <v>#REF!</v>
      </c>
      <c r="K594" s="37" t="e">
        <f>$I$22+$G$24+#REF!+$P594</f>
        <v>#REF!</v>
      </c>
      <c r="L594" s="37" t="e">
        <f>$I$22+$G$24+#REF!+$P594</f>
        <v>#REF!</v>
      </c>
      <c r="M594" s="37" t="e">
        <f>$J$22+$G$24+#REF!+$P594</f>
        <v>#REF!</v>
      </c>
      <c r="N594" s="37" t="e">
        <f>$J$22+$G$24+#REF!+$P594</f>
        <v>#REF!</v>
      </c>
      <c r="O594" s="37" t="e">
        <f>$J$22+$G$24+#REF!+$P594</f>
        <v>#REF!</v>
      </c>
      <c r="P594" s="37">
        <f>'Данные ком.оператора'!C594</f>
        <v>1255.26824212</v>
      </c>
    </row>
    <row r="595" spans="2:16" ht="15.75" x14ac:dyDescent="0.25">
      <c r="B595" s="33" t="str">
        <f>'Данные ком.оператора'!A595</f>
        <v>24.03.2024</v>
      </c>
      <c r="C595" s="44">
        <v>5</v>
      </c>
      <c r="D595" s="37" t="e">
        <f>$G$22+$G$24+#REF!+$P595</f>
        <v>#REF!</v>
      </c>
      <c r="E595" s="37" t="e">
        <f>$G$22+$G$24+#REF!+$P595</f>
        <v>#REF!</v>
      </c>
      <c r="F595" s="37" t="e">
        <f>$G$22+$G$24+#REF!+$P595</f>
        <v>#REF!</v>
      </c>
      <c r="G595" s="37"/>
      <c r="H595" s="37"/>
      <c r="I595" s="37"/>
      <c r="J595" s="37" t="e">
        <f>$I$22+$G$24+#REF!+$P595</f>
        <v>#REF!</v>
      </c>
      <c r="K595" s="37" t="e">
        <f>$I$22+$G$24+#REF!+$P595</f>
        <v>#REF!</v>
      </c>
      <c r="L595" s="37" t="e">
        <f>$I$22+$G$24+#REF!+$P595</f>
        <v>#REF!</v>
      </c>
      <c r="M595" s="37" t="e">
        <f>$J$22+$G$24+#REF!+$P595</f>
        <v>#REF!</v>
      </c>
      <c r="N595" s="37" t="e">
        <f>$J$22+$G$24+#REF!+$P595</f>
        <v>#REF!</v>
      </c>
      <c r="O595" s="37" t="e">
        <f>$J$22+$G$24+#REF!+$P595</f>
        <v>#REF!</v>
      </c>
      <c r="P595" s="37">
        <f>'Данные ком.оператора'!C595</f>
        <v>1253.2165415100001</v>
      </c>
    </row>
    <row r="596" spans="2:16" ht="15.75" x14ac:dyDescent="0.25">
      <c r="B596" s="33" t="str">
        <f>'Данные ком.оператора'!A596</f>
        <v>24.03.2024</v>
      </c>
      <c r="C596" s="44">
        <v>6</v>
      </c>
      <c r="D596" s="37" t="e">
        <f>$G$22+$G$24+#REF!+$P596</f>
        <v>#REF!</v>
      </c>
      <c r="E596" s="37" t="e">
        <f>$G$22+$G$24+#REF!+$P596</f>
        <v>#REF!</v>
      </c>
      <c r="F596" s="37" t="e">
        <f>$G$22+$G$24+#REF!+$P596</f>
        <v>#REF!</v>
      </c>
      <c r="G596" s="37"/>
      <c r="H596" s="37"/>
      <c r="I596" s="37"/>
      <c r="J596" s="37" t="e">
        <f>$I$22+$G$24+#REF!+$P596</f>
        <v>#REF!</v>
      </c>
      <c r="K596" s="37" t="e">
        <f>$I$22+$G$24+#REF!+$P596</f>
        <v>#REF!</v>
      </c>
      <c r="L596" s="37" t="e">
        <f>$I$22+$G$24+#REF!+$P596</f>
        <v>#REF!</v>
      </c>
      <c r="M596" s="37" t="e">
        <f>$J$22+$G$24+#REF!+$P596</f>
        <v>#REF!</v>
      </c>
      <c r="N596" s="37" t="e">
        <f>$J$22+$G$24+#REF!+$P596</f>
        <v>#REF!</v>
      </c>
      <c r="O596" s="37" t="e">
        <f>$J$22+$G$24+#REF!+$P596</f>
        <v>#REF!</v>
      </c>
      <c r="P596" s="37">
        <f>'Данные ком.оператора'!C596</f>
        <v>1254.86289848</v>
      </c>
    </row>
    <row r="597" spans="2:16" ht="15.75" x14ac:dyDescent="0.25">
      <c r="B597" s="33" t="str">
        <f>'Данные ком.оператора'!A597</f>
        <v>24.03.2024</v>
      </c>
      <c r="C597" s="44">
        <v>7</v>
      </c>
      <c r="D597" s="37" t="e">
        <f>$G$22+$G$24+#REF!+$P597</f>
        <v>#REF!</v>
      </c>
      <c r="E597" s="37" t="e">
        <f>$G$22+$G$24+#REF!+$P597</f>
        <v>#REF!</v>
      </c>
      <c r="F597" s="37" t="e">
        <f>$G$22+$G$24+#REF!+$P597</f>
        <v>#REF!</v>
      </c>
      <c r="G597" s="37"/>
      <c r="H597" s="37"/>
      <c r="I597" s="37"/>
      <c r="J597" s="37" t="e">
        <f>$I$22+$G$24+#REF!+$P597</f>
        <v>#REF!</v>
      </c>
      <c r="K597" s="37" t="e">
        <f>$I$22+$G$24+#REF!+$P597</f>
        <v>#REF!</v>
      </c>
      <c r="L597" s="37" t="e">
        <f>$I$22+$G$24+#REF!+$P597</f>
        <v>#REF!</v>
      </c>
      <c r="M597" s="37" t="e">
        <f>$J$22+$G$24+#REF!+$P597</f>
        <v>#REF!</v>
      </c>
      <c r="N597" s="37" t="e">
        <f>$J$22+$G$24+#REF!+$P597</f>
        <v>#REF!</v>
      </c>
      <c r="O597" s="37" t="e">
        <f>$J$22+$G$24+#REF!+$P597</f>
        <v>#REF!</v>
      </c>
      <c r="P597" s="37">
        <f>'Данные ком.оператора'!C597</f>
        <v>1255.9547893700001</v>
      </c>
    </row>
    <row r="598" spans="2:16" ht="15.75" x14ac:dyDescent="0.25">
      <c r="B598" s="33" t="str">
        <f>'Данные ком.оператора'!A598</f>
        <v>24.03.2024</v>
      </c>
      <c r="C598" s="44">
        <v>8</v>
      </c>
      <c r="D598" s="37" t="e">
        <f>$G$22+$G$24+#REF!+$P598</f>
        <v>#REF!</v>
      </c>
      <c r="E598" s="37" t="e">
        <f>$G$22+$G$24+#REF!+$P598</f>
        <v>#REF!</v>
      </c>
      <c r="F598" s="37" t="e">
        <f>$G$22+$G$24+#REF!+$P598</f>
        <v>#REF!</v>
      </c>
      <c r="G598" s="37"/>
      <c r="H598" s="37"/>
      <c r="I598" s="37"/>
      <c r="J598" s="37" t="e">
        <f>$I$22+$G$24+#REF!+$P598</f>
        <v>#REF!</v>
      </c>
      <c r="K598" s="37" t="e">
        <f>$I$22+$G$24+#REF!+$P598</f>
        <v>#REF!</v>
      </c>
      <c r="L598" s="37" t="e">
        <f>$I$22+$G$24+#REF!+$P598</f>
        <v>#REF!</v>
      </c>
      <c r="M598" s="37" t="e">
        <f>$J$22+$G$24+#REF!+$P598</f>
        <v>#REF!</v>
      </c>
      <c r="N598" s="37" t="e">
        <f>$J$22+$G$24+#REF!+$P598</f>
        <v>#REF!</v>
      </c>
      <c r="O598" s="37" t="e">
        <f>$J$22+$G$24+#REF!+$P598</f>
        <v>#REF!</v>
      </c>
      <c r="P598" s="37">
        <f>'Данные ком.оператора'!C598</f>
        <v>1253.44884581</v>
      </c>
    </row>
    <row r="599" spans="2:16" ht="15.75" x14ac:dyDescent="0.25">
      <c r="B599" s="33" t="str">
        <f>'Данные ком.оператора'!A599</f>
        <v>24.03.2024</v>
      </c>
      <c r="C599" s="44">
        <v>9</v>
      </c>
      <c r="D599" s="37" t="e">
        <f>$G$22+$G$24+#REF!+$P599</f>
        <v>#REF!</v>
      </c>
      <c r="E599" s="37" t="e">
        <f>$G$22+$G$24+#REF!+$P599</f>
        <v>#REF!</v>
      </c>
      <c r="F599" s="37" t="e">
        <f>$G$22+$G$24+#REF!+$P599</f>
        <v>#REF!</v>
      </c>
      <c r="G599" s="37"/>
      <c r="H599" s="37"/>
      <c r="I599" s="37"/>
      <c r="J599" s="37" t="e">
        <f>$I$22+$G$24+#REF!+$P599</f>
        <v>#REF!</v>
      </c>
      <c r="K599" s="37" t="e">
        <f>$I$22+$G$24+#REF!+$P599</f>
        <v>#REF!</v>
      </c>
      <c r="L599" s="37" t="e">
        <f>$I$22+$G$24+#REF!+$P599</f>
        <v>#REF!</v>
      </c>
      <c r="M599" s="37" t="e">
        <f>$J$22+$G$24+#REF!+$P599</f>
        <v>#REF!</v>
      </c>
      <c r="N599" s="37" t="e">
        <f>$J$22+$G$24+#REF!+$P599</f>
        <v>#REF!</v>
      </c>
      <c r="O599" s="37" t="e">
        <f>$J$22+$G$24+#REF!+$P599</f>
        <v>#REF!</v>
      </c>
      <c r="P599" s="37">
        <f>'Данные ком.оператора'!C599</f>
        <v>1253.6500484999999</v>
      </c>
    </row>
    <row r="600" spans="2:16" ht="15.75" x14ac:dyDescent="0.25">
      <c r="B600" s="33" t="str">
        <f>'Данные ком.оператора'!A600</f>
        <v>24.03.2024</v>
      </c>
      <c r="C600" s="44">
        <v>10</v>
      </c>
      <c r="D600" s="37" t="e">
        <f>$G$22+$G$24+#REF!+$P600</f>
        <v>#REF!</v>
      </c>
      <c r="E600" s="37" t="e">
        <f>$G$22+$G$24+#REF!+$P600</f>
        <v>#REF!</v>
      </c>
      <c r="F600" s="37" t="e">
        <f>$G$22+$G$24+#REF!+$P600</f>
        <v>#REF!</v>
      </c>
      <c r="G600" s="37"/>
      <c r="H600" s="37"/>
      <c r="I600" s="37"/>
      <c r="J600" s="37" t="e">
        <f>$I$22+$G$24+#REF!+$P600</f>
        <v>#REF!</v>
      </c>
      <c r="K600" s="37" t="e">
        <f>$I$22+$G$24+#REF!+$P600</f>
        <v>#REF!</v>
      </c>
      <c r="L600" s="37" t="e">
        <f>$I$22+$G$24+#REF!+$P600</f>
        <v>#REF!</v>
      </c>
      <c r="M600" s="37" t="e">
        <f>$J$22+$G$24+#REF!+$P600</f>
        <v>#REF!</v>
      </c>
      <c r="N600" s="37" t="e">
        <f>$J$22+$G$24+#REF!+$P600</f>
        <v>#REF!</v>
      </c>
      <c r="O600" s="37" t="e">
        <f>$J$22+$G$24+#REF!+$P600</f>
        <v>#REF!</v>
      </c>
      <c r="P600" s="37">
        <f>'Данные ком.оператора'!C600</f>
        <v>1266.54229012</v>
      </c>
    </row>
    <row r="601" spans="2:16" ht="15.75" x14ac:dyDescent="0.25">
      <c r="B601" s="33" t="str">
        <f>'Данные ком.оператора'!A601</f>
        <v>24.03.2024</v>
      </c>
      <c r="C601" s="44">
        <v>11</v>
      </c>
      <c r="D601" s="37" t="e">
        <f>$G$22+$G$24+#REF!+$P601</f>
        <v>#REF!</v>
      </c>
      <c r="E601" s="37" t="e">
        <f>$G$22+$G$24+#REF!+$P601</f>
        <v>#REF!</v>
      </c>
      <c r="F601" s="37" t="e">
        <f>$G$22+$G$24+#REF!+$P601</f>
        <v>#REF!</v>
      </c>
      <c r="G601" s="37"/>
      <c r="H601" s="37"/>
      <c r="I601" s="37"/>
      <c r="J601" s="37" t="e">
        <f>$I$22+$G$24+#REF!+$P601</f>
        <v>#REF!</v>
      </c>
      <c r="K601" s="37" t="e">
        <f>$I$22+$G$24+#REF!+$P601</f>
        <v>#REF!</v>
      </c>
      <c r="L601" s="37" t="e">
        <f>$I$22+$G$24+#REF!+$P601</f>
        <v>#REF!</v>
      </c>
      <c r="M601" s="37" t="e">
        <f>$J$22+$G$24+#REF!+$P601</f>
        <v>#REF!</v>
      </c>
      <c r="N601" s="37" t="e">
        <f>$J$22+$G$24+#REF!+$P601</f>
        <v>#REF!</v>
      </c>
      <c r="O601" s="37" t="e">
        <f>$J$22+$G$24+#REF!+$P601</f>
        <v>#REF!</v>
      </c>
      <c r="P601" s="37">
        <f>'Данные ком.оператора'!C601</f>
        <v>1261.2574385400001</v>
      </c>
    </row>
    <row r="602" spans="2:16" ht="15.75" x14ac:dyDescent="0.25">
      <c r="B602" s="33" t="str">
        <f>'Данные ком.оператора'!A602</f>
        <v>24.03.2024</v>
      </c>
      <c r="C602" s="44">
        <v>12</v>
      </c>
      <c r="D602" s="37" t="e">
        <f>$G$22+$G$24+#REF!+$P602</f>
        <v>#REF!</v>
      </c>
      <c r="E602" s="37" t="e">
        <f>$G$22+$G$24+#REF!+$P602</f>
        <v>#REF!</v>
      </c>
      <c r="F602" s="37" t="e">
        <f>$G$22+$G$24+#REF!+$P602</f>
        <v>#REF!</v>
      </c>
      <c r="G602" s="37"/>
      <c r="H602" s="37"/>
      <c r="I602" s="37"/>
      <c r="J602" s="37" t="e">
        <f>$I$22+$G$24+#REF!+$P602</f>
        <v>#REF!</v>
      </c>
      <c r="K602" s="37" t="e">
        <f>$I$22+$G$24+#REF!+$P602</f>
        <v>#REF!</v>
      </c>
      <c r="L602" s="37" t="e">
        <f>$I$22+$G$24+#REF!+$P602</f>
        <v>#REF!</v>
      </c>
      <c r="M602" s="37" t="e">
        <f>$J$22+$G$24+#REF!+$P602</f>
        <v>#REF!</v>
      </c>
      <c r="N602" s="37" t="e">
        <f>$J$22+$G$24+#REF!+$P602</f>
        <v>#REF!</v>
      </c>
      <c r="O602" s="37" t="e">
        <f>$J$22+$G$24+#REF!+$P602</f>
        <v>#REF!</v>
      </c>
      <c r="P602" s="37">
        <f>'Данные ком.оператора'!C602</f>
        <v>1264.2953573499999</v>
      </c>
    </row>
    <row r="603" spans="2:16" ht="15.75" x14ac:dyDescent="0.25">
      <c r="B603" s="33" t="str">
        <f>'Данные ком.оператора'!A603</f>
        <v>24.03.2024</v>
      </c>
      <c r="C603" s="44">
        <v>13</v>
      </c>
      <c r="D603" s="37" t="e">
        <f>$G$22+$G$24+#REF!+$P603</f>
        <v>#REF!</v>
      </c>
      <c r="E603" s="37" t="e">
        <f>$G$22+$G$24+#REF!+$P603</f>
        <v>#REF!</v>
      </c>
      <c r="F603" s="37" t="e">
        <f>$G$22+$G$24+#REF!+$P603</f>
        <v>#REF!</v>
      </c>
      <c r="G603" s="37"/>
      <c r="H603" s="37"/>
      <c r="I603" s="37"/>
      <c r="J603" s="37" t="e">
        <f>$I$22+$G$24+#REF!+$P603</f>
        <v>#REF!</v>
      </c>
      <c r="K603" s="37" t="e">
        <f>$I$22+$G$24+#REF!+$P603</f>
        <v>#REF!</v>
      </c>
      <c r="L603" s="37" t="e">
        <f>$I$22+$G$24+#REF!+$P603</f>
        <v>#REF!</v>
      </c>
      <c r="M603" s="37" t="e">
        <f>$J$22+$G$24+#REF!+$P603</f>
        <v>#REF!</v>
      </c>
      <c r="N603" s="37" t="e">
        <f>$J$22+$G$24+#REF!+$P603</f>
        <v>#REF!</v>
      </c>
      <c r="O603" s="37" t="e">
        <f>$J$22+$G$24+#REF!+$P603</f>
        <v>#REF!</v>
      </c>
      <c r="P603" s="37">
        <f>'Данные ком.оператора'!C603</f>
        <v>1388.61001977</v>
      </c>
    </row>
    <row r="604" spans="2:16" ht="15.75" x14ac:dyDescent="0.25">
      <c r="B604" s="33" t="str">
        <f>'Данные ком.оператора'!A604</f>
        <v>24.03.2024</v>
      </c>
      <c r="C604" s="44">
        <v>14</v>
      </c>
      <c r="D604" s="37" t="e">
        <f>$G$22+$G$24+#REF!+$P604</f>
        <v>#REF!</v>
      </c>
      <c r="E604" s="37" t="e">
        <f>$G$22+$G$24+#REF!+$P604</f>
        <v>#REF!</v>
      </c>
      <c r="F604" s="37" t="e">
        <f>$G$22+$G$24+#REF!+$P604</f>
        <v>#REF!</v>
      </c>
      <c r="G604" s="37"/>
      <c r="H604" s="37"/>
      <c r="I604" s="37"/>
      <c r="J604" s="37" t="e">
        <f>$I$22+$G$24+#REF!+$P604</f>
        <v>#REF!</v>
      </c>
      <c r="K604" s="37" t="e">
        <f>$I$22+$G$24+#REF!+$P604</f>
        <v>#REF!</v>
      </c>
      <c r="L604" s="37" t="e">
        <f>$I$22+$G$24+#REF!+$P604</f>
        <v>#REF!</v>
      </c>
      <c r="M604" s="37" t="e">
        <f>$J$22+$G$24+#REF!+$P604</f>
        <v>#REF!</v>
      </c>
      <c r="N604" s="37" t="e">
        <f>$J$22+$G$24+#REF!+$P604</f>
        <v>#REF!</v>
      </c>
      <c r="O604" s="37" t="e">
        <f>$J$22+$G$24+#REF!+$P604</f>
        <v>#REF!</v>
      </c>
      <c r="P604" s="37">
        <f>'Данные ком.оператора'!C604</f>
        <v>1265.07161595</v>
      </c>
    </row>
    <row r="605" spans="2:16" ht="15.75" x14ac:dyDescent="0.25">
      <c r="B605" s="33" t="str">
        <f>'Данные ком.оператора'!A605</f>
        <v>24.03.2024</v>
      </c>
      <c r="C605" s="44">
        <v>15</v>
      </c>
      <c r="D605" s="37" t="e">
        <f>$G$22+$G$24+#REF!+$P605</f>
        <v>#REF!</v>
      </c>
      <c r="E605" s="37" t="e">
        <f>$G$22+$G$24+#REF!+$P605</f>
        <v>#REF!</v>
      </c>
      <c r="F605" s="37" t="e">
        <f>$G$22+$G$24+#REF!+$P605</f>
        <v>#REF!</v>
      </c>
      <c r="G605" s="37"/>
      <c r="H605" s="37"/>
      <c r="I605" s="37"/>
      <c r="J605" s="37" t="e">
        <f>$I$22+$G$24+#REF!+$P605</f>
        <v>#REF!</v>
      </c>
      <c r="K605" s="37" t="e">
        <f>$I$22+$G$24+#REF!+$P605</f>
        <v>#REF!</v>
      </c>
      <c r="L605" s="37" t="e">
        <f>$I$22+$G$24+#REF!+$P605</f>
        <v>#REF!</v>
      </c>
      <c r="M605" s="37" t="e">
        <f>$J$22+$G$24+#REF!+$P605</f>
        <v>#REF!</v>
      </c>
      <c r="N605" s="37" t="e">
        <f>$J$22+$G$24+#REF!+$P605</f>
        <v>#REF!</v>
      </c>
      <c r="O605" s="37" t="e">
        <f>$J$22+$G$24+#REF!+$P605</f>
        <v>#REF!</v>
      </c>
      <c r="P605" s="37">
        <f>'Данные ком.оператора'!C605</f>
        <v>1259.70385831</v>
      </c>
    </row>
    <row r="606" spans="2:16" ht="15.75" x14ac:dyDescent="0.25">
      <c r="B606" s="33" t="str">
        <f>'Данные ком.оператора'!A606</f>
        <v>24.03.2024</v>
      </c>
      <c r="C606" s="44">
        <v>16</v>
      </c>
      <c r="D606" s="37" t="e">
        <f>$G$22+$G$24+#REF!+$P606</f>
        <v>#REF!</v>
      </c>
      <c r="E606" s="37" t="e">
        <f>$G$22+$G$24+#REF!+$P606</f>
        <v>#REF!</v>
      </c>
      <c r="F606" s="37" t="e">
        <f>$G$22+$G$24+#REF!+$P606</f>
        <v>#REF!</v>
      </c>
      <c r="G606" s="37"/>
      <c r="H606" s="37"/>
      <c r="I606" s="37"/>
      <c r="J606" s="37" t="e">
        <f>$I$22+$G$24+#REF!+$P606</f>
        <v>#REF!</v>
      </c>
      <c r="K606" s="37" t="e">
        <f>$I$22+$G$24+#REF!+$P606</f>
        <v>#REF!</v>
      </c>
      <c r="L606" s="37" t="e">
        <f>$I$22+$G$24+#REF!+$P606</f>
        <v>#REF!</v>
      </c>
      <c r="M606" s="37" t="e">
        <f>$J$22+$G$24+#REF!+$P606</f>
        <v>#REF!</v>
      </c>
      <c r="N606" s="37" t="e">
        <f>$J$22+$G$24+#REF!+$P606</f>
        <v>#REF!</v>
      </c>
      <c r="O606" s="37" t="e">
        <f>$J$22+$G$24+#REF!+$P606</f>
        <v>#REF!</v>
      </c>
      <c r="P606" s="37">
        <f>'Данные ком.оператора'!C606</f>
        <v>1258.00810748</v>
      </c>
    </row>
    <row r="607" spans="2:16" ht="15.75" x14ac:dyDescent="0.25">
      <c r="B607" s="33" t="str">
        <f>'Данные ком.оператора'!A607</f>
        <v>24.03.2024</v>
      </c>
      <c r="C607" s="44">
        <v>17</v>
      </c>
      <c r="D607" s="37" t="e">
        <f>$G$22+$G$24+#REF!+$P607</f>
        <v>#REF!</v>
      </c>
      <c r="E607" s="37" t="e">
        <f>$G$22+$G$24+#REF!+$P607</f>
        <v>#REF!</v>
      </c>
      <c r="F607" s="37" t="e">
        <f>$G$22+$G$24+#REF!+$P607</f>
        <v>#REF!</v>
      </c>
      <c r="G607" s="37"/>
      <c r="H607" s="37"/>
      <c r="I607" s="37"/>
      <c r="J607" s="37" t="e">
        <f>$I$22+$G$24+#REF!+$P607</f>
        <v>#REF!</v>
      </c>
      <c r="K607" s="37" t="e">
        <f>$I$22+$G$24+#REF!+$P607</f>
        <v>#REF!</v>
      </c>
      <c r="L607" s="37" t="e">
        <f>$I$22+$G$24+#REF!+$P607</f>
        <v>#REF!</v>
      </c>
      <c r="M607" s="37" t="e">
        <f>$J$22+$G$24+#REF!+$P607</f>
        <v>#REF!</v>
      </c>
      <c r="N607" s="37" t="e">
        <f>$J$22+$G$24+#REF!+$P607</f>
        <v>#REF!</v>
      </c>
      <c r="O607" s="37" t="e">
        <f>$J$22+$G$24+#REF!+$P607</f>
        <v>#REF!</v>
      </c>
      <c r="P607" s="37">
        <f>'Данные ком.оператора'!C607</f>
        <v>1299.6139705799999</v>
      </c>
    </row>
    <row r="608" spans="2:16" ht="15.75" x14ac:dyDescent="0.25">
      <c r="B608" s="33" t="str">
        <f>'Данные ком.оператора'!A608</f>
        <v>24.03.2024</v>
      </c>
      <c r="C608" s="44">
        <v>18</v>
      </c>
      <c r="D608" s="37" t="e">
        <f>$G$22+$G$24+#REF!+$P608</f>
        <v>#REF!</v>
      </c>
      <c r="E608" s="37" t="e">
        <f>$G$22+$G$24+#REF!+$P608</f>
        <v>#REF!</v>
      </c>
      <c r="F608" s="37" t="e">
        <f>$G$22+$G$24+#REF!+$P608</f>
        <v>#REF!</v>
      </c>
      <c r="G608" s="37"/>
      <c r="H608" s="37"/>
      <c r="I608" s="37"/>
      <c r="J608" s="37" t="e">
        <f>$I$22+$G$24+#REF!+$P608</f>
        <v>#REF!</v>
      </c>
      <c r="K608" s="37" t="e">
        <f>$I$22+$G$24+#REF!+$P608</f>
        <v>#REF!</v>
      </c>
      <c r="L608" s="37" t="e">
        <f>$I$22+$G$24+#REF!+$P608</f>
        <v>#REF!</v>
      </c>
      <c r="M608" s="37" t="e">
        <f>$J$22+$G$24+#REF!+$P608</f>
        <v>#REF!</v>
      </c>
      <c r="N608" s="37" t="e">
        <f>$J$22+$G$24+#REF!+$P608</f>
        <v>#REF!</v>
      </c>
      <c r="O608" s="37" t="e">
        <f>$J$22+$G$24+#REF!+$P608</f>
        <v>#REF!</v>
      </c>
      <c r="P608" s="37">
        <f>'Данные ком.оператора'!C608</f>
        <v>1297.0576775300001</v>
      </c>
    </row>
    <row r="609" spans="2:16" ht="15.75" x14ac:dyDescent="0.25">
      <c r="B609" s="33" t="str">
        <f>'Данные ком.оператора'!A609</f>
        <v>24.03.2024</v>
      </c>
      <c r="C609" s="44">
        <v>19</v>
      </c>
      <c r="D609" s="37" t="e">
        <f>$G$22+$G$24+#REF!+$P609</f>
        <v>#REF!</v>
      </c>
      <c r="E609" s="37" t="e">
        <f>$G$22+$G$24+#REF!+$P609</f>
        <v>#REF!</v>
      </c>
      <c r="F609" s="37" t="e">
        <f>$G$22+$G$24+#REF!+$P609</f>
        <v>#REF!</v>
      </c>
      <c r="G609" s="37"/>
      <c r="H609" s="37"/>
      <c r="I609" s="37"/>
      <c r="J609" s="37" t="e">
        <f>$I$22+$G$24+#REF!+$P609</f>
        <v>#REF!</v>
      </c>
      <c r="K609" s="37" t="e">
        <f>$I$22+$G$24+#REF!+$P609</f>
        <v>#REF!</v>
      </c>
      <c r="L609" s="37" t="e">
        <f>$I$22+$G$24+#REF!+$P609</f>
        <v>#REF!</v>
      </c>
      <c r="M609" s="37" t="e">
        <f>$J$22+$G$24+#REF!+$P609</f>
        <v>#REF!</v>
      </c>
      <c r="N609" s="37" t="e">
        <f>$J$22+$G$24+#REF!+$P609</f>
        <v>#REF!</v>
      </c>
      <c r="O609" s="37" t="e">
        <f>$J$22+$G$24+#REF!+$P609</f>
        <v>#REF!</v>
      </c>
      <c r="P609" s="37">
        <f>'Данные ком.оператора'!C609</f>
        <v>1270.5510592999999</v>
      </c>
    </row>
    <row r="610" spans="2:16" ht="15.75" x14ac:dyDescent="0.25">
      <c r="B610" s="33" t="str">
        <f>'Данные ком.оператора'!A610</f>
        <v>24.03.2024</v>
      </c>
      <c r="C610" s="44">
        <v>20</v>
      </c>
      <c r="D610" s="37" t="e">
        <f>$G$22+$G$24+#REF!+$P610</f>
        <v>#REF!</v>
      </c>
      <c r="E610" s="37" t="e">
        <f>$G$22+$G$24+#REF!+$P610</f>
        <v>#REF!</v>
      </c>
      <c r="F610" s="37" t="e">
        <f>$G$22+$G$24+#REF!+$P610</f>
        <v>#REF!</v>
      </c>
      <c r="G610" s="37"/>
      <c r="H610" s="37"/>
      <c r="I610" s="37"/>
      <c r="J610" s="37" t="e">
        <f>$I$22+$G$24+#REF!+$P610</f>
        <v>#REF!</v>
      </c>
      <c r="K610" s="37" t="e">
        <f>$I$22+$G$24+#REF!+$P610</f>
        <v>#REF!</v>
      </c>
      <c r="L610" s="37" t="e">
        <f>$I$22+$G$24+#REF!+$P610</f>
        <v>#REF!</v>
      </c>
      <c r="M610" s="37" t="e">
        <f>$J$22+$G$24+#REF!+$P610</f>
        <v>#REF!</v>
      </c>
      <c r="N610" s="37" t="e">
        <f>$J$22+$G$24+#REF!+$P610</f>
        <v>#REF!</v>
      </c>
      <c r="O610" s="37" t="e">
        <f>$J$22+$G$24+#REF!+$P610</f>
        <v>#REF!</v>
      </c>
      <c r="P610" s="37">
        <f>'Данные ком.оператора'!C610</f>
        <v>1257.61582952</v>
      </c>
    </row>
    <row r="611" spans="2:16" ht="15.75" x14ac:dyDescent="0.25">
      <c r="B611" s="33" t="str">
        <f>'Данные ком.оператора'!A611</f>
        <v>24.03.2024</v>
      </c>
      <c r="C611" s="44">
        <v>21</v>
      </c>
      <c r="D611" s="37" t="e">
        <f>$G$22+$G$24+#REF!+$P611</f>
        <v>#REF!</v>
      </c>
      <c r="E611" s="37" t="e">
        <f>$G$22+$G$24+#REF!+$P611</f>
        <v>#REF!</v>
      </c>
      <c r="F611" s="37" t="e">
        <f>$G$22+$G$24+#REF!+$P611</f>
        <v>#REF!</v>
      </c>
      <c r="G611" s="37"/>
      <c r="H611" s="37"/>
      <c r="I611" s="37"/>
      <c r="J611" s="37" t="e">
        <f>$I$22+$G$24+#REF!+$P611</f>
        <v>#REF!</v>
      </c>
      <c r="K611" s="37" t="e">
        <f>$I$22+$G$24+#REF!+$P611</f>
        <v>#REF!</v>
      </c>
      <c r="L611" s="37" t="e">
        <f>$I$22+$G$24+#REF!+$P611</f>
        <v>#REF!</v>
      </c>
      <c r="M611" s="37" t="e">
        <f>$J$22+$G$24+#REF!+$P611</f>
        <v>#REF!</v>
      </c>
      <c r="N611" s="37" t="e">
        <f>$J$22+$G$24+#REF!+$P611</f>
        <v>#REF!</v>
      </c>
      <c r="O611" s="37" t="e">
        <f>$J$22+$G$24+#REF!+$P611</f>
        <v>#REF!</v>
      </c>
      <c r="P611" s="37">
        <f>'Данные ком.оператора'!C611</f>
        <v>1258.7604934799999</v>
      </c>
    </row>
    <row r="612" spans="2:16" ht="15.75" x14ac:dyDescent="0.25">
      <c r="B612" s="33" t="str">
        <f>'Данные ком.оператора'!A612</f>
        <v>24.03.2024</v>
      </c>
      <c r="C612" s="44">
        <v>22</v>
      </c>
      <c r="D612" s="37" t="e">
        <f>$G$22+$G$24+#REF!+$P612</f>
        <v>#REF!</v>
      </c>
      <c r="E612" s="37" t="e">
        <f>$G$22+$G$24+#REF!+$P612</f>
        <v>#REF!</v>
      </c>
      <c r="F612" s="37" t="e">
        <f>$G$22+$G$24+#REF!+$P612</f>
        <v>#REF!</v>
      </c>
      <c r="G612" s="37"/>
      <c r="H612" s="37"/>
      <c r="I612" s="37"/>
      <c r="J612" s="37" t="e">
        <f>$I$22+$G$24+#REF!+$P612</f>
        <v>#REF!</v>
      </c>
      <c r="K612" s="37" t="e">
        <f>$I$22+$G$24+#REF!+$P612</f>
        <v>#REF!</v>
      </c>
      <c r="L612" s="37" t="e">
        <f>$I$22+$G$24+#REF!+$P612</f>
        <v>#REF!</v>
      </c>
      <c r="M612" s="37" t="e">
        <f>$J$22+$G$24+#REF!+$P612</f>
        <v>#REF!</v>
      </c>
      <c r="N612" s="37" t="e">
        <f>$J$22+$G$24+#REF!+$P612</f>
        <v>#REF!</v>
      </c>
      <c r="O612" s="37" t="e">
        <f>$J$22+$G$24+#REF!+$P612</f>
        <v>#REF!</v>
      </c>
      <c r="P612" s="37">
        <f>'Данные ком.оператора'!C612</f>
        <v>1259.63540702</v>
      </c>
    </row>
    <row r="613" spans="2:16" ht="15.75" x14ac:dyDescent="0.25">
      <c r="B613" s="33" t="str">
        <f>'Данные ком.оператора'!A613</f>
        <v>24.03.2024</v>
      </c>
      <c r="C613" s="44">
        <v>23</v>
      </c>
      <c r="D613" s="37" t="e">
        <f>$G$22+$G$24+#REF!+$P613</f>
        <v>#REF!</v>
      </c>
      <c r="E613" s="37" t="e">
        <f>$G$22+$G$24+#REF!+$P613</f>
        <v>#REF!</v>
      </c>
      <c r="F613" s="37" t="e">
        <f>$G$22+$G$24+#REF!+$P613</f>
        <v>#REF!</v>
      </c>
      <c r="G613" s="37"/>
      <c r="H613" s="37"/>
      <c r="I613" s="37"/>
      <c r="J613" s="37" t="e">
        <f>$I$22+$G$24+#REF!+$P613</f>
        <v>#REF!</v>
      </c>
      <c r="K613" s="37" t="e">
        <f>$I$22+$G$24+#REF!+$P613</f>
        <v>#REF!</v>
      </c>
      <c r="L613" s="37" t="e">
        <f>$I$22+$G$24+#REF!+$P613</f>
        <v>#REF!</v>
      </c>
      <c r="M613" s="37" t="e">
        <f>$J$22+$G$24+#REF!+$P613</f>
        <v>#REF!</v>
      </c>
      <c r="N613" s="37" t="e">
        <f>$J$22+$G$24+#REF!+$P613</f>
        <v>#REF!</v>
      </c>
      <c r="O613" s="37" t="e">
        <f>$J$22+$G$24+#REF!+$P613</f>
        <v>#REF!</v>
      </c>
      <c r="P613" s="37">
        <f>'Данные ком.оператора'!C613</f>
        <v>1264.9031538900001</v>
      </c>
    </row>
    <row r="614" spans="2:16" ht="15.75" x14ac:dyDescent="0.25">
      <c r="B614" s="33" t="str">
        <f>'Данные ком.оператора'!A614</f>
        <v>24.03.2024</v>
      </c>
      <c r="C614" s="44">
        <v>24</v>
      </c>
      <c r="D614" s="37" t="e">
        <f>$G$22+$G$24+#REF!+$P614</f>
        <v>#REF!</v>
      </c>
      <c r="E614" s="37" t="e">
        <f>$G$22+$G$24+#REF!+$P614</f>
        <v>#REF!</v>
      </c>
      <c r="F614" s="37" t="e">
        <f>$G$22+$G$24+#REF!+$P614</f>
        <v>#REF!</v>
      </c>
      <c r="G614" s="37"/>
      <c r="H614" s="37"/>
      <c r="I614" s="37"/>
      <c r="J614" s="37" t="e">
        <f>$I$22+$G$24+#REF!+$P614</f>
        <v>#REF!</v>
      </c>
      <c r="K614" s="37" t="e">
        <f>$I$22+$G$24+#REF!+$P614</f>
        <v>#REF!</v>
      </c>
      <c r="L614" s="37" t="e">
        <f>$I$22+$G$24+#REF!+$P614</f>
        <v>#REF!</v>
      </c>
      <c r="M614" s="37" t="e">
        <f>$J$22+$G$24+#REF!+$P614</f>
        <v>#REF!</v>
      </c>
      <c r="N614" s="37" t="e">
        <f>$J$22+$G$24+#REF!+$P614</f>
        <v>#REF!</v>
      </c>
      <c r="O614" s="37" t="e">
        <f>$J$22+$G$24+#REF!+$P614</f>
        <v>#REF!</v>
      </c>
      <c r="P614" s="37">
        <f>'Данные ком.оператора'!C614</f>
        <v>1269.1519193199999</v>
      </c>
    </row>
    <row r="615" spans="2:16" ht="15.75" x14ac:dyDescent="0.25">
      <c r="B615" s="33" t="str">
        <f>'Данные ком.оператора'!A615</f>
        <v>25.03.2024</v>
      </c>
      <c r="C615" s="44">
        <v>1</v>
      </c>
      <c r="D615" s="37" t="e">
        <f>$G$22+$G$24+#REF!+$P615</f>
        <v>#REF!</v>
      </c>
      <c r="E615" s="37" t="e">
        <f>$G$22+$G$24+#REF!+$P615</f>
        <v>#REF!</v>
      </c>
      <c r="F615" s="37" t="e">
        <f>$G$22+$G$24+#REF!+$P615</f>
        <v>#REF!</v>
      </c>
      <c r="G615" s="37"/>
      <c r="H615" s="37"/>
      <c r="I615" s="37"/>
      <c r="J615" s="37" t="e">
        <f>$I$22+$G$24+#REF!+$P615</f>
        <v>#REF!</v>
      </c>
      <c r="K615" s="37" t="e">
        <f>$I$22+$G$24+#REF!+$P615</f>
        <v>#REF!</v>
      </c>
      <c r="L615" s="37" t="e">
        <f>$I$22+$G$24+#REF!+$P615</f>
        <v>#REF!</v>
      </c>
      <c r="M615" s="37" t="e">
        <f>$J$22+$G$24+#REF!+$P615</f>
        <v>#REF!</v>
      </c>
      <c r="N615" s="37" t="e">
        <f>$J$22+$G$24+#REF!+$P615</f>
        <v>#REF!</v>
      </c>
      <c r="O615" s="37" t="e">
        <f>$J$22+$G$24+#REF!+$P615</f>
        <v>#REF!</v>
      </c>
      <c r="P615" s="37">
        <f>'Данные ком.оператора'!C615</f>
        <v>1268.55339529</v>
      </c>
    </row>
    <row r="616" spans="2:16" ht="15.75" x14ac:dyDescent="0.25">
      <c r="B616" s="33" t="str">
        <f>'Данные ком.оператора'!A616</f>
        <v>25.03.2024</v>
      </c>
      <c r="C616" s="44">
        <v>2</v>
      </c>
      <c r="D616" s="37" t="e">
        <f>$G$22+$G$24+#REF!+$P616</f>
        <v>#REF!</v>
      </c>
      <c r="E616" s="37" t="e">
        <f>$G$22+$G$24+#REF!+$P616</f>
        <v>#REF!</v>
      </c>
      <c r="F616" s="37" t="e">
        <f>$G$22+$G$24+#REF!+$P616</f>
        <v>#REF!</v>
      </c>
      <c r="G616" s="37"/>
      <c r="H616" s="37"/>
      <c r="I616" s="37"/>
      <c r="J616" s="37" t="e">
        <f>$I$22+$G$24+#REF!+$P616</f>
        <v>#REF!</v>
      </c>
      <c r="K616" s="37" t="e">
        <f>$I$22+$G$24+#REF!+$P616</f>
        <v>#REF!</v>
      </c>
      <c r="L616" s="37" t="e">
        <f>$I$22+$G$24+#REF!+$P616</f>
        <v>#REF!</v>
      </c>
      <c r="M616" s="37" t="e">
        <f>$J$22+$G$24+#REF!+$P616</f>
        <v>#REF!</v>
      </c>
      <c r="N616" s="37" t="e">
        <f>$J$22+$G$24+#REF!+$P616</f>
        <v>#REF!</v>
      </c>
      <c r="O616" s="37" t="e">
        <f>$J$22+$G$24+#REF!+$P616</f>
        <v>#REF!</v>
      </c>
      <c r="P616" s="37">
        <f>'Данные ком.оператора'!C616</f>
        <v>1264.2176325</v>
      </c>
    </row>
    <row r="617" spans="2:16" ht="15.75" x14ac:dyDescent="0.25">
      <c r="B617" s="33" t="str">
        <f>'Данные ком.оператора'!A617</f>
        <v>25.03.2024</v>
      </c>
      <c r="C617" s="44">
        <v>3</v>
      </c>
      <c r="D617" s="37" t="e">
        <f>$G$22+$G$24+#REF!+$P617</f>
        <v>#REF!</v>
      </c>
      <c r="E617" s="37" t="e">
        <f>$G$22+$G$24+#REF!+$P617</f>
        <v>#REF!</v>
      </c>
      <c r="F617" s="37" t="e">
        <f>$G$22+$G$24+#REF!+$P617</f>
        <v>#REF!</v>
      </c>
      <c r="G617" s="37"/>
      <c r="H617" s="37"/>
      <c r="I617" s="37"/>
      <c r="J617" s="37" t="e">
        <f>$I$22+$G$24+#REF!+$P617</f>
        <v>#REF!</v>
      </c>
      <c r="K617" s="37" t="e">
        <f>$I$22+$G$24+#REF!+$P617</f>
        <v>#REF!</v>
      </c>
      <c r="L617" s="37" t="e">
        <f>$I$22+$G$24+#REF!+$P617</f>
        <v>#REF!</v>
      </c>
      <c r="M617" s="37" t="e">
        <f>$J$22+$G$24+#REF!+$P617</f>
        <v>#REF!</v>
      </c>
      <c r="N617" s="37" t="e">
        <f>$J$22+$G$24+#REF!+$P617</f>
        <v>#REF!</v>
      </c>
      <c r="O617" s="37" t="e">
        <f>$J$22+$G$24+#REF!+$P617</f>
        <v>#REF!</v>
      </c>
      <c r="P617" s="37">
        <f>'Данные ком.оператора'!C617</f>
        <v>1260.73821335</v>
      </c>
    </row>
    <row r="618" spans="2:16" ht="15.75" x14ac:dyDescent="0.25">
      <c r="B618" s="33" t="str">
        <f>'Данные ком.оператора'!A618</f>
        <v>25.03.2024</v>
      </c>
      <c r="C618" s="44">
        <v>4</v>
      </c>
      <c r="D618" s="37" t="e">
        <f>$G$22+$G$24+#REF!+$P618</f>
        <v>#REF!</v>
      </c>
      <c r="E618" s="37" t="e">
        <f>$G$22+$G$24+#REF!+$P618</f>
        <v>#REF!</v>
      </c>
      <c r="F618" s="37" t="e">
        <f>$G$22+$G$24+#REF!+$P618</f>
        <v>#REF!</v>
      </c>
      <c r="G618" s="37"/>
      <c r="H618" s="37"/>
      <c r="I618" s="37"/>
      <c r="J618" s="37" t="e">
        <f>$I$22+$G$24+#REF!+$P618</f>
        <v>#REF!</v>
      </c>
      <c r="K618" s="37" t="e">
        <f>$I$22+$G$24+#REF!+$P618</f>
        <v>#REF!</v>
      </c>
      <c r="L618" s="37" t="e">
        <f>$I$22+$G$24+#REF!+$P618</f>
        <v>#REF!</v>
      </c>
      <c r="M618" s="37" t="e">
        <f>$J$22+$G$24+#REF!+$P618</f>
        <v>#REF!</v>
      </c>
      <c r="N618" s="37" t="e">
        <f>$J$22+$G$24+#REF!+$P618</f>
        <v>#REF!</v>
      </c>
      <c r="O618" s="37" t="e">
        <f>$J$22+$G$24+#REF!+$P618</f>
        <v>#REF!</v>
      </c>
      <c r="P618" s="37">
        <f>'Данные ком.оператора'!C618</f>
        <v>1257.32269907</v>
      </c>
    </row>
    <row r="619" spans="2:16" ht="15.75" x14ac:dyDescent="0.25">
      <c r="B619" s="33" t="str">
        <f>'Данные ком.оператора'!A619</f>
        <v>25.03.2024</v>
      </c>
      <c r="C619" s="44">
        <v>5</v>
      </c>
      <c r="D619" s="37" t="e">
        <f>$G$22+$G$24+#REF!+$P619</f>
        <v>#REF!</v>
      </c>
      <c r="E619" s="37" t="e">
        <f>$G$22+$G$24+#REF!+$P619</f>
        <v>#REF!</v>
      </c>
      <c r="F619" s="37" t="e">
        <f>$G$22+$G$24+#REF!+$P619</f>
        <v>#REF!</v>
      </c>
      <c r="G619" s="37"/>
      <c r="H619" s="37"/>
      <c r="I619" s="37"/>
      <c r="J619" s="37" t="e">
        <f>$I$22+$G$24+#REF!+$P619</f>
        <v>#REF!</v>
      </c>
      <c r="K619" s="37" t="e">
        <f>$I$22+$G$24+#REF!+$P619</f>
        <v>#REF!</v>
      </c>
      <c r="L619" s="37" t="e">
        <f>$I$22+$G$24+#REF!+$P619</f>
        <v>#REF!</v>
      </c>
      <c r="M619" s="37" t="e">
        <f>$J$22+$G$24+#REF!+$P619</f>
        <v>#REF!</v>
      </c>
      <c r="N619" s="37" t="e">
        <f>$J$22+$G$24+#REF!+$P619</f>
        <v>#REF!</v>
      </c>
      <c r="O619" s="37" t="e">
        <f>$J$22+$G$24+#REF!+$P619</f>
        <v>#REF!</v>
      </c>
      <c r="P619" s="37">
        <f>'Данные ком.оператора'!C619</f>
        <v>1256.56796884</v>
      </c>
    </row>
    <row r="620" spans="2:16" ht="15.75" x14ac:dyDescent="0.25">
      <c r="B620" s="33" t="str">
        <f>'Данные ком.оператора'!A620</f>
        <v>25.03.2024</v>
      </c>
      <c r="C620" s="44">
        <v>6</v>
      </c>
      <c r="D620" s="37" t="e">
        <f>$G$22+$G$24+#REF!+$P620</f>
        <v>#REF!</v>
      </c>
      <c r="E620" s="37" t="e">
        <f>$G$22+$G$24+#REF!+$P620</f>
        <v>#REF!</v>
      </c>
      <c r="F620" s="37" t="e">
        <f>$G$22+$G$24+#REF!+$P620</f>
        <v>#REF!</v>
      </c>
      <c r="G620" s="37"/>
      <c r="H620" s="37"/>
      <c r="I620" s="37"/>
      <c r="J620" s="37" t="e">
        <f>$I$22+$G$24+#REF!+$P620</f>
        <v>#REF!</v>
      </c>
      <c r="K620" s="37" t="e">
        <f>$I$22+$G$24+#REF!+$P620</f>
        <v>#REF!</v>
      </c>
      <c r="L620" s="37" t="e">
        <f>$I$22+$G$24+#REF!+$P620</f>
        <v>#REF!</v>
      </c>
      <c r="M620" s="37" t="e">
        <f>$J$22+$G$24+#REF!+$P620</f>
        <v>#REF!</v>
      </c>
      <c r="N620" s="37" t="e">
        <f>$J$22+$G$24+#REF!+$P620</f>
        <v>#REF!</v>
      </c>
      <c r="O620" s="37" t="e">
        <f>$J$22+$G$24+#REF!+$P620</f>
        <v>#REF!</v>
      </c>
      <c r="P620" s="37">
        <f>'Данные ком.оператора'!C620</f>
        <v>1255.4251035899999</v>
      </c>
    </row>
    <row r="621" spans="2:16" ht="15.75" x14ac:dyDescent="0.25">
      <c r="B621" s="33" t="str">
        <f>'Данные ком.оператора'!A621</f>
        <v>25.03.2024</v>
      </c>
      <c r="C621" s="44">
        <v>7</v>
      </c>
      <c r="D621" s="37" t="e">
        <f>$G$22+$G$24+#REF!+$P621</f>
        <v>#REF!</v>
      </c>
      <c r="E621" s="37" t="e">
        <f>$G$22+$G$24+#REF!+$P621</f>
        <v>#REF!</v>
      </c>
      <c r="F621" s="37" t="e">
        <f>$G$22+$G$24+#REF!+$P621</f>
        <v>#REF!</v>
      </c>
      <c r="G621" s="37"/>
      <c r="H621" s="37"/>
      <c r="I621" s="37"/>
      <c r="J621" s="37" t="e">
        <f>$I$22+$G$24+#REF!+$P621</f>
        <v>#REF!</v>
      </c>
      <c r="K621" s="37" t="e">
        <f>$I$22+$G$24+#REF!+$P621</f>
        <v>#REF!</v>
      </c>
      <c r="L621" s="37" t="e">
        <f>$I$22+$G$24+#REF!+$P621</f>
        <v>#REF!</v>
      </c>
      <c r="M621" s="37" t="e">
        <f>$J$22+$G$24+#REF!+$P621</f>
        <v>#REF!</v>
      </c>
      <c r="N621" s="37" t="e">
        <f>$J$22+$G$24+#REF!+$P621</f>
        <v>#REF!</v>
      </c>
      <c r="O621" s="37" t="e">
        <f>$J$22+$G$24+#REF!+$P621</f>
        <v>#REF!</v>
      </c>
      <c r="P621" s="37">
        <f>'Данные ком.оператора'!C621</f>
        <v>1257.4954488400001</v>
      </c>
    </row>
    <row r="622" spans="2:16" ht="15.75" x14ac:dyDescent="0.25">
      <c r="B622" s="33" t="str">
        <f>'Данные ком.оператора'!A622</f>
        <v>25.03.2024</v>
      </c>
      <c r="C622" s="44">
        <v>8</v>
      </c>
      <c r="D622" s="37" t="e">
        <f>$G$22+$G$24+#REF!+$P622</f>
        <v>#REF!</v>
      </c>
      <c r="E622" s="37" t="e">
        <f>$G$22+$G$24+#REF!+$P622</f>
        <v>#REF!</v>
      </c>
      <c r="F622" s="37" t="e">
        <f>$G$22+$G$24+#REF!+$P622</f>
        <v>#REF!</v>
      </c>
      <c r="G622" s="37"/>
      <c r="H622" s="37"/>
      <c r="I622" s="37"/>
      <c r="J622" s="37" t="e">
        <f>$I$22+$G$24+#REF!+$P622</f>
        <v>#REF!</v>
      </c>
      <c r="K622" s="37" t="e">
        <f>$I$22+$G$24+#REF!+$P622</f>
        <v>#REF!</v>
      </c>
      <c r="L622" s="37" t="e">
        <f>$I$22+$G$24+#REF!+$P622</f>
        <v>#REF!</v>
      </c>
      <c r="M622" s="37" t="e">
        <f>$J$22+$G$24+#REF!+$P622</f>
        <v>#REF!</v>
      </c>
      <c r="N622" s="37" t="e">
        <f>$J$22+$G$24+#REF!+$P622</f>
        <v>#REF!</v>
      </c>
      <c r="O622" s="37" t="e">
        <f>$J$22+$G$24+#REF!+$P622</f>
        <v>#REF!</v>
      </c>
      <c r="P622" s="37">
        <f>'Данные ком.оператора'!C622</f>
        <v>1257.52338721</v>
      </c>
    </row>
    <row r="623" spans="2:16" ht="15.75" x14ac:dyDescent="0.25">
      <c r="B623" s="33" t="str">
        <f>'Данные ком.оператора'!A623</f>
        <v>25.03.2024</v>
      </c>
      <c r="C623" s="44">
        <v>9</v>
      </c>
      <c r="D623" s="37" t="e">
        <f>$G$22+$G$24+#REF!+$P623</f>
        <v>#REF!</v>
      </c>
      <c r="E623" s="37" t="e">
        <f>$G$22+$G$24+#REF!+$P623</f>
        <v>#REF!</v>
      </c>
      <c r="F623" s="37" t="e">
        <f>$G$22+$G$24+#REF!+$P623</f>
        <v>#REF!</v>
      </c>
      <c r="G623" s="37"/>
      <c r="H623" s="37"/>
      <c r="I623" s="37"/>
      <c r="J623" s="37" t="e">
        <f>$I$22+$G$24+#REF!+$P623</f>
        <v>#REF!</v>
      </c>
      <c r="K623" s="37" t="e">
        <f>$I$22+$G$24+#REF!+$P623</f>
        <v>#REF!</v>
      </c>
      <c r="L623" s="37" t="e">
        <f>$I$22+$G$24+#REF!+$P623</f>
        <v>#REF!</v>
      </c>
      <c r="M623" s="37" t="e">
        <f>$J$22+$G$24+#REF!+$P623</f>
        <v>#REF!</v>
      </c>
      <c r="N623" s="37" t="e">
        <f>$J$22+$G$24+#REF!+$P623</f>
        <v>#REF!</v>
      </c>
      <c r="O623" s="37" t="e">
        <f>$J$22+$G$24+#REF!+$P623</f>
        <v>#REF!</v>
      </c>
      <c r="P623" s="37">
        <f>'Данные ком.оператора'!C623</f>
        <v>1262.2533396599999</v>
      </c>
    </row>
    <row r="624" spans="2:16" ht="15.75" x14ac:dyDescent="0.25">
      <c r="B624" s="33" t="str">
        <f>'Данные ком.оператора'!A624</f>
        <v>25.03.2024</v>
      </c>
      <c r="C624" s="44">
        <v>10</v>
      </c>
      <c r="D624" s="37" t="e">
        <f>$G$22+$G$24+#REF!+$P624</f>
        <v>#REF!</v>
      </c>
      <c r="E624" s="37" t="e">
        <f>$G$22+$G$24+#REF!+$P624</f>
        <v>#REF!</v>
      </c>
      <c r="F624" s="37" t="e">
        <f>$G$22+$G$24+#REF!+$P624</f>
        <v>#REF!</v>
      </c>
      <c r="G624" s="37"/>
      <c r="H624" s="37"/>
      <c r="I624" s="37"/>
      <c r="J624" s="37" t="e">
        <f>$I$22+$G$24+#REF!+$P624</f>
        <v>#REF!</v>
      </c>
      <c r="K624" s="37" t="e">
        <f>$I$22+$G$24+#REF!+$P624</f>
        <v>#REF!</v>
      </c>
      <c r="L624" s="37" t="e">
        <f>$I$22+$G$24+#REF!+$P624</f>
        <v>#REF!</v>
      </c>
      <c r="M624" s="37" t="e">
        <f>$J$22+$G$24+#REF!+$P624</f>
        <v>#REF!</v>
      </c>
      <c r="N624" s="37" t="e">
        <f>$J$22+$G$24+#REF!+$P624</f>
        <v>#REF!</v>
      </c>
      <c r="O624" s="37" t="e">
        <f>$J$22+$G$24+#REF!+$P624</f>
        <v>#REF!</v>
      </c>
      <c r="P624" s="37">
        <f>'Данные ком.оператора'!C624</f>
        <v>1264.70216215</v>
      </c>
    </row>
    <row r="625" spans="2:16" ht="15.75" x14ac:dyDescent="0.25">
      <c r="B625" s="33" t="str">
        <f>'Данные ком.оператора'!A625</f>
        <v>25.03.2024</v>
      </c>
      <c r="C625" s="44">
        <v>11</v>
      </c>
      <c r="D625" s="37" t="e">
        <f>$G$22+$G$24+#REF!+$P625</f>
        <v>#REF!</v>
      </c>
      <c r="E625" s="37" t="e">
        <f>$G$22+$G$24+#REF!+$P625</f>
        <v>#REF!</v>
      </c>
      <c r="F625" s="37" t="e">
        <f>$G$22+$G$24+#REF!+$P625</f>
        <v>#REF!</v>
      </c>
      <c r="G625" s="37"/>
      <c r="H625" s="37"/>
      <c r="I625" s="37"/>
      <c r="J625" s="37" t="e">
        <f>$I$22+$G$24+#REF!+$P625</f>
        <v>#REF!</v>
      </c>
      <c r="K625" s="37" t="e">
        <f>$I$22+$G$24+#REF!+$P625</f>
        <v>#REF!</v>
      </c>
      <c r="L625" s="37" t="e">
        <f>$I$22+$G$24+#REF!+$P625</f>
        <v>#REF!</v>
      </c>
      <c r="M625" s="37" t="e">
        <f>$J$22+$G$24+#REF!+$P625</f>
        <v>#REF!</v>
      </c>
      <c r="N625" s="37" t="e">
        <f>$J$22+$G$24+#REF!+$P625</f>
        <v>#REF!</v>
      </c>
      <c r="O625" s="37" t="e">
        <f>$J$22+$G$24+#REF!+$P625</f>
        <v>#REF!</v>
      </c>
      <c r="P625" s="37">
        <f>'Данные ком.оператора'!C625</f>
        <v>1270.23699018</v>
      </c>
    </row>
    <row r="626" spans="2:16" ht="15.75" x14ac:dyDescent="0.25">
      <c r="B626" s="33" t="str">
        <f>'Данные ком.оператора'!A626</f>
        <v>25.03.2024</v>
      </c>
      <c r="C626" s="44">
        <v>12</v>
      </c>
      <c r="D626" s="37" t="e">
        <f>$G$22+$G$24+#REF!+$P626</f>
        <v>#REF!</v>
      </c>
      <c r="E626" s="37" t="e">
        <f>$G$22+$G$24+#REF!+$P626</f>
        <v>#REF!</v>
      </c>
      <c r="F626" s="37" t="e">
        <f>$G$22+$G$24+#REF!+$P626</f>
        <v>#REF!</v>
      </c>
      <c r="G626" s="37"/>
      <c r="H626" s="37"/>
      <c r="I626" s="37"/>
      <c r="J626" s="37" t="e">
        <f>$I$22+$G$24+#REF!+$P626</f>
        <v>#REF!</v>
      </c>
      <c r="K626" s="37" t="e">
        <f>$I$22+$G$24+#REF!+$P626</f>
        <v>#REF!</v>
      </c>
      <c r="L626" s="37" t="e">
        <f>$I$22+$G$24+#REF!+$P626</f>
        <v>#REF!</v>
      </c>
      <c r="M626" s="37" t="e">
        <f>$J$22+$G$24+#REF!+$P626</f>
        <v>#REF!</v>
      </c>
      <c r="N626" s="37" t="e">
        <f>$J$22+$G$24+#REF!+$P626</f>
        <v>#REF!</v>
      </c>
      <c r="O626" s="37" t="e">
        <f>$J$22+$G$24+#REF!+$P626</f>
        <v>#REF!</v>
      </c>
      <c r="P626" s="37">
        <f>'Данные ком.оператора'!C626</f>
        <v>1276.7444428199999</v>
      </c>
    </row>
    <row r="627" spans="2:16" ht="15.75" x14ac:dyDescent="0.25">
      <c r="B627" s="33" t="str">
        <f>'Данные ком.оператора'!A627</f>
        <v>25.03.2024</v>
      </c>
      <c r="C627" s="44">
        <v>13</v>
      </c>
      <c r="D627" s="37" t="e">
        <f>$G$22+$G$24+#REF!+$P627</f>
        <v>#REF!</v>
      </c>
      <c r="E627" s="37" t="e">
        <f>$G$22+$G$24+#REF!+$P627</f>
        <v>#REF!</v>
      </c>
      <c r="F627" s="37" t="e">
        <f>$G$22+$G$24+#REF!+$P627</f>
        <v>#REF!</v>
      </c>
      <c r="G627" s="37"/>
      <c r="H627" s="37"/>
      <c r="I627" s="37"/>
      <c r="J627" s="37" t="e">
        <f>$I$22+$G$24+#REF!+$P627</f>
        <v>#REF!</v>
      </c>
      <c r="K627" s="37" t="e">
        <f>$I$22+$G$24+#REF!+$P627</f>
        <v>#REF!</v>
      </c>
      <c r="L627" s="37" t="e">
        <f>$I$22+$G$24+#REF!+$P627</f>
        <v>#REF!</v>
      </c>
      <c r="M627" s="37" t="e">
        <f>$J$22+$G$24+#REF!+$P627</f>
        <v>#REF!</v>
      </c>
      <c r="N627" s="37" t="e">
        <f>$J$22+$G$24+#REF!+$P627</f>
        <v>#REF!</v>
      </c>
      <c r="O627" s="37" t="e">
        <f>$J$22+$G$24+#REF!+$P627</f>
        <v>#REF!</v>
      </c>
      <c r="P627" s="37">
        <f>'Данные ком.оператора'!C627</f>
        <v>1278.1027840199999</v>
      </c>
    </row>
    <row r="628" spans="2:16" ht="15.75" x14ac:dyDescent="0.25">
      <c r="B628" s="33" t="str">
        <f>'Данные ком.оператора'!A628</f>
        <v>25.03.2024</v>
      </c>
      <c r="C628" s="44">
        <v>14</v>
      </c>
      <c r="D628" s="37" t="e">
        <f>$G$22+$G$24+#REF!+$P628</f>
        <v>#REF!</v>
      </c>
      <c r="E628" s="37" t="e">
        <f>$G$22+$G$24+#REF!+$P628</f>
        <v>#REF!</v>
      </c>
      <c r="F628" s="37" t="e">
        <f>$G$22+$G$24+#REF!+$P628</f>
        <v>#REF!</v>
      </c>
      <c r="G628" s="37"/>
      <c r="H628" s="37"/>
      <c r="I628" s="37"/>
      <c r="J628" s="37" t="e">
        <f>$I$22+$G$24+#REF!+$P628</f>
        <v>#REF!</v>
      </c>
      <c r="K628" s="37" t="e">
        <f>$I$22+$G$24+#REF!+$P628</f>
        <v>#REF!</v>
      </c>
      <c r="L628" s="37" t="e">
        <f>$I$22+$G$24+#REF!+$P628</f>
        <v>#REF!</v>
      </c>
      <c r="M628" s="37" t="e">
        <f>$J$22+$G$24+#REF!+$P628</f>
        <v>#REF!</v>
      </c>
      <c r="N628" s="37" t="e">
        <f>$J$22+$G$24+#REF!+$P628</f>
        <v>#REF!</v>
      </c>
      <c r="O628" s="37" t="e">
        <f>$J$22+$G$24+#REF!+$P628</f>
        <v>#REF!</v>
      </c>
      <c r="P628" s="37">
        <f>'Данные ком.оператора'!C628</f>
        <v>1279.6329873</v>
      </c>
    </row>
    <row r="629" spans="2:16" ht="15.75" x14ac:dyDescent="0.25">
      <c r="B629" s="33" t="str">
        <f>'Данные ком.оператора'!A629</f>
        <v>25.03.2024</v>
      </c>
      <c r="C629" s="44">
        <v>15</v>
      </c>
      <c r="D629" s="37" t="e">
        <f>$G$22+$G$24+#REF!+$P629</f>
        <v>#REF!</v>
      </c>
      <c r="E629" s="37" t="e">
        <f>$G$22+$G$24+#REF!+$P629</f>
        <v>#REF!</v>
      </c>
      <c r="F629" s="37" t="e">
        <f>$G$22+$G$24+#REF!+$P629</f>
        <v>#REF!</v>
      </c>
      <c r="G629" s="37"/>
      <c r="H629" s="37"/>
      <c r="I629" s="37"/>
      <c r="J629" s="37" t="e">
        <f>$I$22+$G$24+#REF!+$P629</f>
        <v>#REF!</v>
      </c>
      <c r="K629" s="37" t="e">
        <f>$I$22+$G$24+#REF!+$P629</f>
        <v>#REF!</v>
      </c>
      <c r="L629" s="37" t="e">
        <f>$I$22+$G$24+#REF!+$P629</f>
        <v>#REF!</v>
      </c>
      <c r="M629" s="37" t="e">
        <f>$J$22+$G$24+#REF!+$P629</f>
        <v>#REF!</v>
      </c>
      <c r="N629" s="37" t="e">
        <f>$J$22+$G$24+#REF!+$P629</f>
        <v>#REF!</v>
      </c>
      <c r="O629" s="37" t="e">
        <f>$J$22+$G$24+#REF!+$P629</f>
        <v>#REF!</v>
      </c>
      <c r="P629" s="37">
        <f>'Данные ком.оператора'!C629</f>
        <v>1278.74967118</v>
      </c>
    </row>
    <row r="630" spans="2:16" ht="15.75" x14ac:dyDescent="0.25">
      <c r="B630" s="33" t="str">
        <f>'Данные ком.оператора'!A630</f>
        <v>25.03.2024</v>
      </c>
      <c r="C630" s="44">
        <v>16</v>
      </c>
      <c r="D630" s="37" t="e">
        <f>$G$22+$G$24+#REF!+$P630</f>
        <v>#REF!</v>
      </c>
      <c r="E630" s="37" t="e">
        <f>$G$22+$G$24+#REF!+$P630</f>
        <v>#REF!</v>
      </c>
      <c r="F630" s="37" t="e">
        <f>$G$22+$G$24+#REF!+$P630</f>
        <v>#REF!</v>
      </c>
      <c r="G630" s="37"/>
      <c r="H630" s="37"/>
      <c r="I630" s="37"/>
      <c r="J630" s="37" t="e">
        <f>$I$22+$G$24+#REF!+$P630</f>
        <v>#REF!</v>
      </c>
      <c r="K630" s="37" t="e">
        <f>$I$22+$G$24+#REF!+$P630</f>
        <v>#REF!</v>
      </c>
      <c r="L630" s="37" t="e">
        <f>$I$22+$G$24+#REF!+$P630</f>
        <v>#REF!</v>
      </c>
      <c r="M630" s="37" t="e">
        <f>$J$22+$G$24+#REF!+$P630</f>
        <v>#REF!</v>
      </c>
      <c r="N630" s="37" t="e">
        <f>$J$22+$G$24+#REF!+$P630</f>
        <v>#REF!</v>
      </c>
      <c r="O630" s="37" t="e">
        <f>$J$22+$G$24+#REF!+$P630</f>
        <v>#REF!</v>
      </c>
      <c r="P630" s="37">
        <f>'Данные ком.оператора'!C630</f>
        <v>1278.8851060100001</v>
      </c>
    </row>
    <row r="631" spans="2:16" ht="15.75" x14ac:dyDescent="0.25">
      <c r="B631" s="33" t="str">
        <f>'Данные ком.оператора'!A631</f>
        <v>25.03.2024</v>
      </c>
      <c r="C631" s="44">
        <v>17</v>
      </c>
      <c r="D631" s="37" t="e">
        <f>$G$22+$G$24+#REF!+$P631</f>
        <v>#REF!</v>
      </c>
      <c r="E631" s="37" t="e">
        <f>$G$22+$G$24+#REF!+$P631</f>
        <v>#REF!</v>
      </c>
      <c r="F631" s="37" t="e">
        <f>$G$22+$G$24+#REF!+$P631</f>
        <v>#REF!</v>
      </c>
      <c r="G631" s="37"/>
      <c r="H631" s="37"/>
      <c r="I631" s="37"/>
      <c r="J631" s="37" t="e">
        <f>$I$22+$G$24+#REF!+$P631</f>
        <v>#REF!</v>
      </c>
      <c r="K631" s="37" t="e">
        <f>$I$22+$G$24+#REF!+$P631</f>
        <v>#REF!</v>
      </c>
      <c r="L631" s="37" t="e">
        <f>$I$22+$G$24+#REF!+$P631</f>
        <v>#REF!</v>
      </c>
      <c r="M631" s="37" t="e">
        <f>$J$22+$G$24+#REF!+$P631</f>
        <v>#REF!</v>
      </c>
      <c r="N631" s="37" t="e">
        <f>$J$22+$G$24+#REF!+$P631</f>
        <v>#REF!</v>
      </c>
      <c r="O631" s="37" t="e">
        <f>$J$22+$G$24+#REF!+$P631</f>
        <v>#REF!</v>
      </c>
      <c r="P631" s="37">
        <f>'Данные ком.оператора'!C631</f>
        <v>1278.9914894799999</v>
      </c>
    </row>
    <row r="632" spans="2:16" ht="15.75" x14ac:dyDescent="0.25">
      <c r="B632" s="33" t="str">
        <f>'Данные ком.оператора'!A632</f>
        <v>25.03.2024</v>
      </c>
      <c r="C632" s="44">
        <v>18</v>
      </c>
      <c r="D632" s="37" t="e">
        <f>$G$22+$G$24+#REF!+$P632</f>
        <v>#REF!</v>
      </c>
      <c r="E632" s="37" t="e">
        <f>$G$22+$G$24+#REF!+$P632</f>
        <v>#REF!</v>
      </c>
      <c r="F632" s="37" t="e">
        <f>$G$22+$G$24+#REF!+$P632</f>
        <v>#REF!</v>
      </c>
      <c r="G632" s="37"/>
      <c r="H632" s="37"/>
      <c r="I632" s="37"/>
      <c r="J632" s="37" t="e">
        <f>$I$22+$G$24+#REF!+$P632</f>
        <v>#REF!</v>
      </c>
      <c r="K632" s="37" t="e">
        <f>$I$22+$G$24+#REF!+$P632</f>
        <v>#REF!</v>
      </c>
      <c r="L632" s="37" t="e">
        <f>$I$22+$G$24+#REF!+$P632</f>
        <v>#REF!</v>
      </c>
      <c r="M632" s="37" t="e">
        <f>$J$22+$G$24+#REF!+$P632</f>
        <v>#REF!</v>
      </c>
      <c r="N632" s="37" t="e">
        <f>$J$22+$G$24+#REF!+$P632</f>
        <v>#REF!</v>
      </c>
      <c r="O632" s="37" t="e">
        <f>$J$22+$G$24+#REF!+$P632</f>
        <v>#REF!</v>
      </c>
      <c r="P632" s="37">
        <f>'Данные ком.оператора'!C632</f>
        <v>1278.8910422399999</v>
      </c>
    </row>
    <row r="633" spans="2:16" ht="15.75" x14ac:dyDescent="0.25">
      <c r="B633" s="33" t="str">
        <f>'Данные ком.оператора'!A633</f>
        <v>25.03.2024</v>
      </c>
      <c r="C633" s="44">
        <v>19</v>
      </c>
      <c r="D633" s="37" t="e">
        <f>$G$22+$G$24+#REF!+$P633</f>
        <v>#REF!</v>
      </c>
      <c r="E633" s="37" t="e">
        <f>$G$22+$G$24+#REF!+$P633</f>
        <v>#REF!</v>
      </c>
      <c r="F633" s="37" t="e">
        <f>$G$22+$G$24+#REF!+$P633</f>
        <v>#REF!</v>
      </c>
      <c r="G633" s="37"/>
      <c r="H633" s="37"/>
      <c r="I633" s="37"/>
      <c r="J633" s="37" t="e">
        <f>$I$22+$G$24+#REF!+$P633</f>
        <v>#REF!</v>
      </c>
      <c r="K633" s="37" t="e">
        <f>$I$22+$G$24+#REF!+$P633</f>
        <v>#REF!</v>
      </c>
      <c r="L633" s="37" t="e">
        <f>$I$22+$G$24+#REF!+$P633</f>
        <v>#REF!</v>
      </c>
      <c r="M633" s="37" t="e">
        <f>$J$22+$G$24+#REF!+$P633</f>
        <v>#REF!</v>
      </c>
      <c r="N633" s="37" t="e">
        <f>$J$22+$G$24+#REF!+$P633</f>
        <v>#REF!</v>
      </c>
      <c r="O633" s="37" t="e">
        <f>$J$22+$G$24+#REF!+$P633</f>
        <v>#REF!</v>
      </c>
      <c r="P633" s="37">
        <f>'Данные ком.оператора'!C633</f>
        <v>1276.97098929</v>
      </c>
    </row>
    <row r="634" spans="2:16" ht="15.75" x14ac:dyDescent="0.25">
      <c r="B634" s="33" t="str">
        <f>'Данные ком.оператора'!A634</f>
        <v>25.03.2024</v>
      </c>
      <c r="C634" s="44">
        <v>20</v>
      </c>
      <c r="D634" s="37" t="e">
        <f>$G$22+$G$24+#REF!+$P634</f>
        <v>#REF!</v>
      </c>
      <c r="E634" s="37" t="e">
        <f>$G$22+$G$24+#REF!+$P634</f>
        <v>#REF!</v>
      </c>
      <c r="F634" s="37" t="e">
        <f>$G$22+$G$24+#REF!+$P634</f>
        <v>#REF!</v>
      </c>
      <c r="G634" s="37"/>
      <c r="H634" s="37"/>
      <c r="I634" s="37"/>
      <c r="J634" s="37" t="e">
        <f>$I$22+$G$24+#REF!+$P634</f>
        <v>#REF!</v>
      </c>
      <c r="K634" s="37" t="e">
        <f>$I$22+$G$24+#REF!+$P634</f>
        <v>#REF!</v>
      </c>
      <c r="L634" s="37" t="e">
        <f>$I$22+$G$24+#REF!+$P634</f>
        <v>#REF!</v>
      </c>
      <c r="M634" s="37" t="e">
        <f>$J$22+$G$24+#REF!+$P634</f>
        <v>#REF!</v>
      </c>
      <c r="N634" s="37" t="e">
        <f>$J$22+$G$24+#REF!+$P634</f>
        <v>#REF!</v>
      </c>
      <c r="O634" s="37" t="e">
        <f>$J$22+$G$24+#REF!+$P634</f>
        <v>#REF!</v>
      </c>
      <c r="P634" s="37">
        <f>'Данные ком.оператора'!C634</f>
        <v>1274.6754423299999</v>
      </c>
    </row>
    <row r="635" spans="2:16" ht="15.75" x14ac:dyDescent="0.25">
      <c r="B635" s="33" t="str">
        <f>'Данные ком.оператора'!A635</f>
        <v>25.03.2024</v>
      </c>
      <c r="C635" s="44">
        <v>21</v>
      </c>
      <c r="D635" s="37" t="e">
        <f>$G$22+$G$24+#REF!+$P635</f>
        <v>#REF!</v>
      </c>
      <c r="E635" s="37" t="e">
        <f>$G$22+$G$24+#REF!+$P635</f>
        <v>#REF!</v>
      </c>
      <c r="F635" s="37" t="e">
        <f>$G$22+$G$24+#REF!+$P635</f>
        <v>#REF!</v>
      </c>
      <c r="G635" s="37"/>
      <c r="H635" s="37"/>
      <c r="I635" s="37"/>
      <c r="J635" s="37" t="e">
        <f>$I$22+$G$24+#REF!+$P635</f>
        <v>#REF!</v>
      </c>
      <c r="K635" s="37" t="e">
        <f>$I$22+$G$24+#REF!+$P635</f>
        <v>#REF!</v>
      </c>
      <c r="L635" s="37" t="e">
        <f>$I$22+$G$24+#REF!+$P635</f>
        <v>#REF!</v>
      </c>
      <c r="M635" s="37" t="e">
        <f>$J$22+$G$24+#REF!+$P635</f>
        <v>#REF!</v>
      </c>
      <c r="N635" s="37" t="e">
        <f>$J$22+$G$24+#REF!+$P635</f>
        <v>#REF!</v>
      </c>
      <c r="O635" s="37" t="e">
        <f>$J$22+$G$24+#REF!+$P635</f>
        <v>#REF!</v>
      </c>
      <c r="P635" s="37">
        <f>'Данные ком.оператора'!C635</f>
        <v>1274.5396567400001</v>
      </c>
    </row>
    <row r="636" spans="2:16" ht="15.75" x14ac:dyDescent="0.25">
      <c r="B636" s="33" t="str">
        <f>'Данные ком.оператора'!A636</f>
        <v>25.03.2024</v>
      </c>
      <c r="C636" s="44">
        <v>22</v>
      </c>
      <c r="D636" s="37" t="e">
        <f>$G$22+$G$24+#REF!+$P636</f>
        <v>#REF!</v>
      </c>
      <c r="E636" s="37" t="e">
        <f>$G$22+$G$24+#REF!+$P636</f>
        <v>#REF!</v>
      </c>
      <c r="F636" s="37" t="e">
        <f>$G$22+$G$24+#REF!+$P636</f>
        <v>#REF!</v>
      </c>
      <c r="G636" s="37"/>
      <c r="H636" s="37"/>
      <c r="I636" s="37"/>
      <c r="J636" s="37" t="e">
        <f>$I$22+$G$24+#REF!+$P636</f>
        <v>#REF!</v>
      </c>
      <c r="K636" s="37" t="e">
        <f>$I$22+$G$24+#REF!+$P636</f>
        <v>#REF!</v>
      </c>
      <c r="L636" s="37" t="e">
        <f>$I$22+$G$24+#REF!+$P636</f>
        <v>#REF!</v>
      </c>
      <c r="M636" s="37" t="e">
        <f>$J$22+$G$24+#REF!+$P636</f>
        <v>#REF!</v>
      </c>
      <c r="N636" s="37" t="e">
        <f>$J$22+$G$24+#REF!+$P636</f>
        <v>#REF!</v>
      </c>
      <c r="O636" s="37" t="e">
        <f>$J$22+$G$24+#REF!+$P636</f>
        <v>#REF!</v>
      </c>
      <c r="P636" s="37">
        <f>'Данные ком.оператора'!C636</f>
        <v>1279.56025138</v>
      </c>
    </row>
    <row r="637" spans="2:16" ht="15.75" x14ac:dyDescent="0.25">
      <c r="B637" s="33" t="str">
        <f>'Данные ком.оператора'!A637</f>
        <v>25.03.2024</v>
      </c>
      <c r="C637" s="44">
        <v>23</v>
      </c>
      <c r="D637" s="37" t="e">
        <f>$G$22+$G$24+#REF!+$P637</f>
        <v>#REF!</v>
      </c>
      <c r="E637" s="37" t="e">
        <f>$G$22+$G$24+#REF!+$P637</f>
        <v>#REF!</v>
      </c>
      <c r="F637" s="37" t="e">
        <f>$G$22+$G$24+#REF!+$P637</f>
        <v>#REF!</v>
      </c>
      <c r="G637" s="37"/>
      <c r="H637" s="37"/>
      <c r="I637" s="37"/>
      <c r="J637" s="37" t="e">
        <f>$I$22+$G$24+#REF!+$P637</f>
        <v>#REF!</v>
      </c>
      <c r="K637" s="37" t="e">
        <f>$I$22+$G$24+#REF!+$P637</f>
        <v>#REF!</v>
      </c>
      <c r="L637" s="37" t="e">
        <f>$I$22+$G$24+#REF!+$P637</f>
        <v>#REF!</v>
      </c>
      <c r="M637" s="37" t="e">
        <f>$J$22+$G$24+#REF!+$P637</f>
        <v>#REF!</v>
      </c>
      <c r="N637" s="37" t="e">
        <f>$J$22+$G$24+#REF!+$P637</f>
        <v>#REF!</v>
      </c>
      <c r="O637" s="37" t="e">
        <f>$J$22+$G$24+#REF!+$P637</f>
        <v>#REF!</v>
      </c>
      <c r="P637" s="37">
        <f>'Данные ком.оператора'!C637</f>
        <v>1273.3494781500001</v>
      </c>
    </row>
    <row r="638" spans="2:16" ht="15.75" x14ac:dyDescent="0.25">
      <c r="B638" s="33" t="str">
        <f>'Данные ком.оператора'!A638</f>
        <v>25.03.2024</v>
      </c>
      <c r="C638" s="44">
        <v>24</v>
      </c>
      <c r="D638" s="37" t="e">
        <f>$G$22+$G$24+#REF!+$P638</f>
        <v>#REF!</v>
      </c>
      <c r="E638" s="37" t="e">
        <f>$G$22+$G$24+#REF!+$P638</f>
        <v>#REF!</v>
      </c>
      <c r="F638" s="37" t="e">
        <f>$G$22+$G$24+#REF!+$P638</f>
        <v>#REF!</v>
      </c>
      <c r="G638" s="37"/>
      <c r="H638" s="37"/>
      <c r="I638" s="37"/>
      <c r="J638" s="37" t="e">
        <f>$I$22+$G$24+#REF!+$P638</f>
        <v>#REF!</v>
      </c>
      <c r="K638" s="37" t="e">
        <f>$I$22+$G$24+#REF!+$P638</f>
        <v>#REF!</v>
      </c>
      <c r="L638" s="37" t="e">
        <f>$I$22+$G$24+#REF!+$P638</f>
        <v>#REF!</v>
      </c>
      <c r="M638" s="37" t="e">
        <f>$J$22+$G$24+#REF!+$P638</f>
        <v>#REF!</v>
      </c>
      <c r="N638" s="37" t="e">
        <f>$J$22+$G$24+#REF!+$P638</f>
        <v>#REF!</v>
      </c>
      <c r="O638" s="37" t="e">
        <f>$J$22+$G$24+#REF!+$P638</f>
        <v>#REF!</v>
      </c>
      <c r="P638" s="37">
        <f>'Данные ком.оператора'!C638</f>
        <v>1267.90926859</v>
      </c>
    </row>
    <row r="639" spans="2:16" ht="15.75" x14ac:dyDescent="0.25">
      <c r="B639" s="33" t="str">
        <f>'Данные ком.оператора'!A639</f>
        <v>26.03.2024</v>
      </c>
      <c r="C639" s="44">
        <v>1</v>
      </c>
      <c r="D639" s="37" t="e">
        <f>$G$22+$G$24+#REF!+$P639</f>
        <v>#REF!</v>
      </c>
      <c r="E639" s="37" t="e">
        <f>$G$22+$G$24+#REF!+$P639</f>
        <v>#REF!</v>
      </c>
      <c r="F639" s="37" t="e">
        <f>$G$22+$G$24+#REF!+$P639</f>
        <v>#REF!</v>
      </c>
      <c r="G639" s="37"/>
      <c r="H639" s="37"/>
      <c r="I639" s="37"/>
      <c r="J639" s="37" t="e">
        <f>$I$22+$G$24+#REF!+$P639</f>
        <v>#REF!</v>
      </c>
      <c r="K639" s="37" t="e">
        <f>$I$22+$G$24+#REF!+$P639</f>
        <v>#REF!</v>
      </c>
      <c r="L639" s="37" t="e">
        <f>$I$22+$G$24+#REF!+$P639</f>
        <v>#REF!</v>
      </c>
      <c r="M639" s="37" t="e">
        <f>$J$22+$G$24+#REF!+$P639</f>
        <v>#REF!</v>
      </c>
      <c r="N639" s="37" t="e">
        <f>$J$22+$G$24+#REF!+$P639</f>
        <v>#REF!</v>
      </c>
      <c r="O639" s="37" t="e">
        <f>$J$22+$G$24+#REF!+$P639</f>
        <v>#REF!</v>
      </c>
      <c r="P639" s="37">
        <f>'Данные ком.оператора'!C639</f>
        <v>1265.1747404499999</v>
      </c>
    </row>
    <row r="640" spans="2:16" ht="15.75" x14ac:dyDescent="0.25">
      <c r="B640" s="33" t="str">
        <f>'Данные ком.оператора'!A640</f>
        <v>26.03.2024</v>
      </c>
      <c r="C640" s="44">
        <v>2</v>
      </c>
      <c r="D640" s="37" t="e">
        <f>$G$22+$G$24+#REF!+$P640</f>
        <v>#REF!</v>
      </c>
      <c r="E640" s="37" t="e">
        <f>$G$22+$G$24+#REF!+$P640</f>
        <v>#REF!</v>
      </c>
      <c r="F640" s="37" t="e">
        <f>$G$22+$G$24+#REF!+$P640</f>
        <v>#REF!</v>
      </c>
      <c r="G640" s="37"/>
      <c r="H640" s="37"/>
      <c r="I640" s="37"/>
      <c r="J640" s="37" t="e">
        <f>$I$22+$G$24+#REF!+$P640</f>
        <v>#REF!</v>
      </c>
      <c r="K640" s="37" t="e">
        <f>$I$22+$G$24+#REF!+$P640</f>
        <v>#REF!</v>
      </c>
      <c r="L640" s="37" t="e">
        <f>$I$22+$G$24+#REF!+$P640</f>
        <v>#REF!</v>
      </c>
      <c r="M640" s="37" t="e">
        <f>$J$22+$G$24+#REF!+$P640</f>
        <v>#REF!</v>
      </c>
      <c r="N640" s="37" t="e">
        <f>$J$22+$G$24+#REF!+$P640</f>
        <v>#REF!</v>
      </c>
      <c r="O640" s="37" t="e">
        <f>$J$22+$G$24+#REF!+$P640</f>
        <v>#REF!</v>
      </c>
      <c r="P640" s="37">
        <f>'Данные ком.оператора'!C640</f>
        <v>1263.7425170399999</v>
      </c>
    </row>
    <row r="641" spans="2:16" ht="15.75" x14ac:dyDescent="0.25">
      <c r="B641" s="33" t="str">
        <f>'Данные ком.оператора'!A641</f>
        <v>26.03.2024</v>
      </c>
      <c r="C641" s="44">
        <v>3</v>
      </c>
      <c r="D641" s="37" t="e">
        <f>$G$22+$G$24+#REF!+$P641</f>
        <v>#REF!</v>
      </c>
      <c r="E641" s="37" t="e">
        <f>$G$22+$G$24+#REF!+$P641</f>
        <v>#REF!</v>
      </c>
      <c r="F641" s="37" t="e">
        <f>$G$22+$G$24+#REF!+$P641</f>
        <v>#REF!</v>
      </c>
      <c r="G641" s="37"/>
      <c r="H641" s="37"/>
      <c r="I641" s="37"/>
      <c r="J641" s="37" t="e">
        <f>$I$22+$G$24+#REF!+$P641</f>
        <v>#REF!</v>
      </c>
      <c r="K641" s="37" t="e">
        <f>$I$22+$G$24+#REF!+$P641</f>
        <v>#REF!</v>
      </c>
      <c r="L641" s="37" t="e">
        <f>$I$22+$G$24+#REF!+$P641</f>
        <v>#REF!</v>
      </c>
      <c r="M641" s="37" t="e">
        <f>$J$22+$G$24+#REF!+$P641</f>
        <v>#REF!</v>
      </c>
      <c r="N641" s="37" t="e">
        <f>$J$22+$G$24+#REF!+$P641</f>
        <v>#REF!</v>
      </c>
      <c r="O641" s="37" t="e">
        <f>$J$22+$G$24+#REF!+$P641</f>
        <v>#REF!</v>
      </c>
      <c r="P641" s="37">
        <f>'Данные ком.оператора'!C641</f>
        <v>1260.3135007000001</v>
      </c>
    </row>
    <row r="642" spans="2:16" ht="15.75" x14ac:dyDescent="0.25">
      <c r="B642" s="33" t="str">
        <f>'Данные ком.оператора'!A642</f>
        <v>26.03.2024</v>
      </c>
      <c r="C642" s="44">
        <v>4</v>
      </c>
      <c r="D642" s="37" t="e">
        <f>$G$22+$G$24+#REF!+$P642</f>
        <v>#REF!</v>
      </c>
      <c r="E642" s="37" t="e">
        <f>$G$22+$G$24+#REF!+$P642</f>
        <v>#REF!</v>
      </c>
      <c r="F642" s="37" t="e">
        <f>$G$22+$G$24+#REF!+$P642</f>
        <v>#REF!</v>
      </c>
      <c r="G642" s="37"/>
      <c r="H642" s="37"/>
      <c r="I642" s="37"/>
      <c r="J642" s="37" t="e">
        <f>$I$22+$G$24+#REF!+$P642</f>
        <v>#REF!</v>
      </c>
      <c r="K642" s="37" t="e">
        <f>$I$22+$G$24+#REF!+$P642</f>
        <v>#REF!</v>
      </c>
      <c r="L642" s="37" t="e">
        <f>$I$22+$G$24+#REF!+$P642</f>
        <v>#REF!</v>
      </c>
      <c r="M642" s="37" t="e">
        <f>$J$22+$G$24+#REF!+$P642</f>
        <v>#REF!</v>
      </c>
      <c r="N642" s="37" t="e">
        <f>$J$22+$G$24+#REF!+$P642</f>
        <v>#REF!</v>
      </c>
      <c r="O642" s="37" t="e">
        <f>$J$22+$G$24+#REF!+$P642</f>
        <v>#REF!</v>
      </c>
      <c r="P642" s="37">
        <f>'Данные ком.оператора'!C642</f>
        <v>1257.9069313699999</v>
      </c>
    </row>
    <row r="643" spans="2:16" ht="15.75" x14ac:dyDescent="0.25">
      <c r="B643" s="33" t="str">
        <f>'Данные ком.оператора'!A643</f>
        <v>26.03.2024</v>
      </c>
      <c r="C643" s="44">
        <v>5</v>
      </c>
      <c r="D643" s="37" t="e">
        <f>$G$22+$G$24+#REF!+$P643</f>
        <v>#REF!</v>
      </c>
      <c r="E643" s="37" t="e">
        <f>$G$22+$G$24+#REF!+$P643</f>
        <v>#REF!</v>
      </c>
      <c r="F643" s="37" t="e">
        <f>$G$22+$G$24+#REF!+$P643</f>
        <v>#REF!</v>
      </c>
      <c r="G643" s="37"/>
      <c r="H643" s="37"/>
      <c r="I643" s="37"/>
      <c r="J643" s="37" t="e">
        <f>$I$22+$G$24+#REF!+$P643</f>
        <v>#REF!</v>
      </c>
      <c r="K643" s="37" t="e">
        <f>$I$22+$G$24+#REF!+$P643</f>
        <v>#REF!</v>
      </c>
      <c r="L643" s="37" t="e">
        <f>$I$22+$G$24+#REF!+$P643</f>
        <v>#REF!</v>
      </c>
      <c r="M643" s="37" t="e">
        <f>$J$22+$G$24+#REF!+$P643</f>
        <v>#REF!</v>
      </c>
      <c r="N643" s="37" t="e">
        <f>$J$22+$G$24+#REF!+$P643</f>
        <v>#REF!</v>
      </c>
      <c r="O643" s="37" t="e">
        <f>$J$22+$G$24+#REF!+$P643</f>
        <v>#REF!</v>
      </c>
      <c r="P643" s="37">
        <f>'Данные ком.оператора'!C643</f>
        <v>1256.6232811</v>
      </c>
    </row>
    <row r="644" spans="2:16" ht="15.75" x14ac:dyDescent="0.25">
      <c r="B644" s="33" t="str">
        <f>'Данные ком.оператора'!A644</f>
        <v>26.03.2024</v>
      </c>
      <c r="C644" s="44">
        <v>6</v>
      </c>
      <c r="D644" s="37" t="e">
        <f>$G$22+$G$24+#REF!+$P644</f>
        <v>#REF!</v>
      </c>
      <c r="E644" s="37" t="e">
        <f>$G$22+$G$24+#REF!+$P644</f>
        <v>#REF!</v>
      </c>
      <c r="F644" s="37" t="e">
        <f>$G$22+$G$24+#REF!+$P644</f>
        <v>#REF!</v>
      </c>
      <c r="G644" s="37"/>
      <c r="H644" s="37"/>
      <c r="I644" s="37"/>
      <c r="J644" s="37" t="e">
        <f>$I$22+$G$24+#REF!+$P644</f>
        <v>#REF!</v>
      </c>
      <c r="K644" s="37" t="e">
        <f>$I$22+$G$24+#REF!+$P644</f>
        <v>#REF!</v>
      </c>
      <c r="L644" s="37" t="e">
        <f>$I$22+$G$24+#REF!+$P644</f>
        <v>#REF!</v>
      </c>
      <c r="M644" s="37" t="e">
        <f>$J$22+$G$24+#REF!+$P644</f>
        <v>#REF!</v>
      </c>
      <c r="N644" s="37" t="e">
        <f>$J$22+$G$24+#REF!+$P644</f>
        <v>#REF!</v>
      </c>
      <c r="O644" s="37" t="e">
        <f>$J$22+$G$24+#REF!+$P644</f>
        <v>#REF!</v>
      </c>
      <c r="P644" s="37">
        <f>'Данные ком.оператора'!C644</f>
        <v>1255.8197818199999</v>
      </c>
    </row>
    <row r="645" spans="2:16" ht="15.75" x14ac:dyDescent="0.25">
      <c r="B645" s="33" t="str">
        <f>'Данные ком.оператора'!A645</f>
        <v>26.03.2024</v>
      </c>
      <c r="C645" s="44">
        <v>7</v>
      </c>
      <c r="D645" s="37" t="e">
        <f>$G$22+$G$24+#REF!+$P645</f>
        <v>#REF!</v>
      </c>
      <c r="E645" s="37" t="e">
        <f>$G$22+$G$24+#REF!+$P645</f>
        <v>#REF!</v>
      </c>
      <c r="F645" s="37" t="e">
        <f>$G$22+$G$24+#REF!+$P645</f>
        <v>#REF!</v>
      </c>
      <c r="G645" s="37"/>
      <c r="H645" s="37"/>
      <c r="I645" s="37"/>
      <c r="J645" s="37" t="e">
        <f>$I$22+$G$24+#REF!+$P645</f>
        <v>#REF!</v>
      </c>
      <c r="K645" s="37" t="e">
        <f>$I$22+$G$24+#REF!+$P645</f>
        <v>#REF!</v>
      </c>
      <c r="L645" s="37" t="e">
        <f>$I$22+$G$24+#REF!+$P645</f>
        <v>#REF!</v>
      </c>
      <c r="M645" s="37" t="e">
        <f>$J$22+$G$24+#REF!+$P645</f>
        <v>#REF!</v>
      </c>
      <c r="N645" s="37" t="e">
        <f>$J$22+$G$24+#REF!+$P645</f>
        <v>#REF!</v>
      </c>
      <c r="O645" s="37" t="e">
        <f>$J$22+$G$24+#REF!+$P645</f>
        <v>#REF!</v>
      </c>
      <c r="P645" s="37">
        <f>'Данные ком.оператора'!C645</f>
        <v>1259.7700423799999</v>
      </c>
    </row>
    <row r="646" spans="2:16" ht="15.75" x14ac:dyDescent="0.25">
      <c r="B646" s="33" t="str">
        <f>'Данные ком.оператора'!A646</f>
        <v>26.03.2024</v>
      </c>
      <c r="C646" s="44">
        <v>8</v>
      </c>
      <c r="D646" s="37" t="e">
        <f>$G$22+$G$24+#REF!+$P646</f>
        <v>#REF!</v>
      </c>
      <c r="E646" s="37" t="e">
        <f>$G$22+$G$24+#REF!+$P646</f>
        <v>#REF!</v>
      </c>
      <c r="F646" s="37" t="e">
        <f>$G$22+$G$24+#REF!+$P646</f>
        <v>#REF!</v>
      </c>
      <c r="G646" s="37"/>
      <c r="H646" s="37"/>
      <c r="I646" s="37"/>
      <c r="J646" s="37" t="e">
        <f>$I$22+$G$24+#REF!+$P646</f>
        <v>#REF!</v>
      </c>
      <c r="K646" s="37" t="e">
        <f>$I$22+$G$24+#REF!+$P646</f>
        <v>#REF!</v>
      </c>
      <c r="L646" s="37" t="e">
        <f>$I$22+$G$24+#REF!+$P646</f>
        <v>#REF!</v>
      </c>
      <c r="M646" s="37" t="e">
        <f>$J$22+$G$24+#REF!+$P646</f>
        <v>#REF!</v>
      </c>
      <c r="N646" s="37" t="e">
        <f>$J$22+$G$24+#REF!+$P646</f>
        <v>#REF!</v>
      </c>
      <c r="O646" s="37" t="e">
        <f>$J$22+$G$24+#REF!+$P646</f>
        <v>#REF!</v>
      </c>
      <c r="P646" s="37">
        <f>'Данные ком.оператора'!C646</f>
        <v>1260.68058673</v>
      </c>
    </row>
    <row r="647" spans="2:16" ht="15.75" x14ac:dyDescent="0.25">
      <c r="B647" s="33" t="str">
        <f>'Данные ком.оператора'!A647</f>
        <v>26.03.2024</v>
      </c>
      <c r="C647" s="44">
        <v>9</v>
      </c>
      <c r="D647" s="37" t="e">
        <f>$G$22+$G$24+#REF!+$P647</f>
        <v>#REF!</v>
      </c>
      <c r="E647" s="37" t="e">
        <f>$G$22+$G$24+#REF!+$P647</f>
        <v>#REF!</v>
      </c>
      <c r="F647" s="37" t="e">
        <f>$G$22+$G$24+#REF!+$P647</f>
        <v>#REF!</v>
      </c>
      <c r="G647" s="37"/>
      <c r="H647" s="37"/>
      <c r="I647" s="37"/>
      <c r="J647" s="37" t="e">
        <f>$I$22+$G$24+#REF!+$P647</f>
        <v>#REF!</v>
      </c>
      <c r="K647" s="37" t="e">
        <f>$I$22+$G$24+#REF!+$P647</f>
        <v>#REF!</v>
      </c>
      <c r="L647" s="37" t="e">
        <f>$I$22+$G$24+#REF!+$P647</f>
        <v>#REF!</v>
      </c>
      <c r="M647" s="37" t="e">
        <f>$J$22+$G$24+#REF!+$P647</f>
        <v>#REF!</v>
      </c>
      <c r="N647" s="37" t="e">
        <f>$J$22+$G$24+#REF!+$P647</f>
        <v>#REF!</v>
      </c>
      <c r="O647" s="37" t="e">
        <f>$J$22+$G$24+#REF!+$P647</f>
        <v>#REF!</v>
      </c>
      <c r="P647" s="37">
        <f>'Данные ком.оператора'!C647</f>
        <v>1267.1902849200001</v>
      </c>
    </row>
    <row r="648" spans="2:16" ht="15.75" x14ac:dyDescent="0.25">
      <c r="B648" s="33" t="str">
        <f>'Данные ком.оператора'!A648</f>
        <v>26.03.2024</v>
      </c>
      <c r="C648" s="44">
        <v>10</v>
      </c>
      <c r="D648" s="37" t="e">
        <f>$G$22+$G$24+#REF!+$P648</f>
        <v>#REF!</v>
      </c>
      <c r="E648" s="37" t="e">
        <f>$G$22+$G$24+#REF!+$P648</f>
        <v>#REF!</v>
      </c>
      <c r="F648" s="37" t="e">
        <f>$G$22+$G$24+#REF!+$P648</f>
        <v>#REF!</v>
      </c>
      <c r="G648" s="37"/>
      <c r="H648" s="37"/>
      <c r="I648" s="37"/>
      <c r="J648" s="37" t="e">
        <f>$I$22+$G$24+#REF!+$P648</f>
        <v>#REF!</v>
      </c>
      <c r="K648" s="37" t="e">
        <f>$I$22+$G$24+#REF!+$P648</f>
        <v>#REF!</v>
      </c>
      <c r="L648" s="37" t="e">
        <f>$I$22+$G$24+#REF!+$P648</f>
        <v>#REF!</v>
      </c>
      <c r="M648" s="37" t="e">
        <f>$J$22+$G$24+#REF!+$P648</f>
        <v>#REF!</v>
      </c>
      <c r="N648" s="37" t="e">
        <f>$J$22+$G$24+#REF!+$P648</f>
        <v>#REF!</v>
      </c>
      <c r="O648" s="37" t="e">
        <f>$J$22+$G$24+#REF!+$P648</f>
        <v>#REF!</v>
      </c>
      <c r="P648" s="37">
        <f>'Данные ком.оператора'!C648</f>
        <v>1270.8918053499999</v>
      </c>
    </row>
    <row r="649" spans="2:16" ht="15.75" x14ac:dyDescent="0.25">
      <c r="B649" s="33" t="str">
        <f>'Данные ком.оператора'!A649</f>
        <v>26.03.2024</v>
      </c>
      <c r="C649" s="44">
        <v>11</v>
      </c>
      <c r="D649" s="37" t="e">
        <f>$G$22+$G$24+#REF!+$P649</f>
        <v>#REF!</v>
      </c>
      <c r="E649" s="37" t="e">
        <f>$G$22+$G$24+#REF!+$P649</f>
        <v>#REF!</v>
      </c>
      <c r="F649" s="37" t="e">
        <f>$G$22+$G$24+#REF!+$P649</f>
        <v>#REF!</v>
      </c>
      <c r="G649" s="37"/>
      <c r="H649" s="37"/>
      <c r="I649" s="37"/>
      <c r="J649" s="37" t="e">
        <f>$I$22+$G$24+#REF!+$P649</f>
        <v>#REF!</v>
      </c>
      <c r="K649" s="37" t="e">
        <f>$I$22+$G$24+#REF!+$P649</f>
        <v>#REF!</v>
      </c>
      <c r="L649" s="37" t="e">
        <f>$I$22+$G$24+#REF!+$P649</f>
        <v>#REF!</v>
      </c>
      <c r="M649" s="37" t="e">
        <f>$J$22+$G$24+#REF!+$P649</f>
        <v>#REF!</v>
      </c>
      <c r="N649" s="37" t="e">
        <f>$J$22+$G$24+#REF!+$P649</f>
        <v>#REF!</v>
      </c>
      <c r="O649" s="37" t="e">
        <f>$J$22+$G$24+#REF!+$P649</f>
        <v>#REF!</v>
      </c>
      <c r="P649" s="37">
        <f>'Данные ком.оператора'!C649</f>
        <v>1270.8947121399999</v>
      </c>
    </row>
    <row r="650" spans="2:16" ht="15.75" x14ac:dyDescent="0.25">
      <c r="B650" s="33" t="str">
        <f>'Данные ком.оператора'!A650</f>
        <v>26.03.2024</v>
      </c>
      <c r="C650" s="44">
        <v>12</v>
      </c>
      <c r="D650" s="37" t="e">
        <f>$G$22+$G$24+#REF!+$P650</f>
        <v>#REF!</v>
      </c>
      <c r="E650" s="37" t="e">
        <f>$G$22+$G$24+#REF!+$P650</f>
        <v>#REF!</v>
      </c>
      <c r="F650" s="37" t="e">
        <f>$G$22+$G$24+#REF!+$P650</f>
        <v>#REF!</v>
      </c>
      <c r="G650" s="37"/>
      <c r="H650" s="37"/>
      <c r="I650" s="37"/>
      <c r="J650" s="37" t="e">
        <f>$I$22+$G$24+#REF!+$P650</f>
        <v>#REF!</v>
      </c>
      <c r="K650" s="37" t="e">
        <f>$I$22+$G$24+#REF!+$P650</f>
        <v>#REF!</v>
      </c>
      <c r="L650" s="37" t="e">
        <f>$I$22+$G$24+#REF!+$P650</f>
        <v>#REF!</v>
      </c>
      <c r="M650" s="37" t="e">
        <f>$J$22+$G$24+#REF!+$P650</f>
        <v>#REF!</v>
      </c>
      <c r="N650" s="37" t="e">
        <f>$J$22+$G$24+#REF!+$P650</f>
        <v>#REF!</v>
      </c>
      <c r="O650" s="37" t="e">
        <f>$J$22+$G$24+#REF!+$P650</f>
        <v>#REF!</v>
      </c>
      <c r="P650" s="37">
        <f>'Данные ком.оператора'!C650</f>
        <v>1276.4848080500001</v>
      </c>
    </row>
    <row r="651" spans="2:16" ht="15.75" x14ac:dyDescent="0.25">
      <c r="B651" s="33" t="str">
        <f>'Данные ком.оператора'!A651</f>
        <v>26.03.2024</v>
      </c>
      <c r="C651" s="44">
        <v>13</v>
      </c>
      <c r="D651" s="37" t="e">
        <f>$G$22+$G$24+#REF!+$P651</f>
        <v>#REF!</v>
      </c>
      <c r="E651" s="37" t="e">
        <f>$G$22+$G$24+#REF!+$P651</f>
        <v>#REF!</v>
      </c>
      <c r="F651" s="37" t="e">
        <f>$G$22+$G$24+#REF!+$P651</f>
        <v>#REF!</v>
      </c>
      <c r="G651" s="37"/>
      <c r="H651" s="37"/>
      <c r="I651" s="37"/>
      <c r="J651" s="37" t="e">
        <f>$I$22+$G$24+#REF!+$P651</f>
        <v>#REF!</v>
      </c>
      <c r="K651" s="37" t="e">
        <f>$I$22+$G$24+#REF!+$P651</f>
        <v>#REF!</v>
      </c>
      <c r="L651" s="37" t="e">
        <f>$I$22+$G$24+#REF!+$P651</f>
        <v>#REF!</v>
      </c>
      <c r="M651" s="37" t="e">
        <f>$J$22+$G$24+#REF!+$P651</f>
        <v>#REF!</v>
      </c>
      <c r="N651" s="37" t="e">
        <f>$J$22+$G$24+#REF!+$P651</f>
        <v>#REF!</v>
      </c>
      <c r="O651" s="37" t="e">
        <f>$J$22+$G$24+#REF!+$P651</f>
        <v>#REF!</v>
      </c>
      <c r="P651" s="37">
        <f>'Данные ком.оператора'!C651</f>
        <v>1278.5198362599999</v>
      </c>
    </row>
    <row r="652" spans="2:16" ht="15.75" x14ac:dyDescent="0.25">
      <c r="B652" s="33" t="str">
        <f>'Данные ком.оператора'!A652</f>
        <v>26.03.2024</v>
      </c>
      <c r="C652" s="44">
        <v>14</v>
      </c>
      <c r="D652" s="37" t="e">
        <f>$G$22+$G$24+#REF!+$P652</f>
        <v>#REF!</v>
      </c>
      <c r="E652" s="37" t="e">
        <f>$G$22+$G$24+#REF!+$P652</f>
        <v>#REF!</v>
      </c>
      <c r="F652" s="37" t="e">
        <f>$G$22+$G$24+#REF!+$P652</f>
        <v>#REF!</v>
      </c>
      <c r="G652" s="37"/>
      <c r="H652" s="37"/>
      <c r="I652" s="37"/>
      <c r="J652" s="37" t="e">
        <f>$I$22+$G$24+#REF!+$P652</f>
        <v>#REF!</v>
      </c>
      <c r="K652" s="37" t="e">
        <f>$I$22+$G$24+#REF!+$P652</f>
        <v>#REF!</v>
      </c>
      <c r="L652" s="37" t="e">
        <f>$I$22+$G$24+#REF!+$P652</f>
        <v>#REF!</v>
      </c>
      <c r="M652" s="37" t="e">
        <f>$J$22+$G$24+#REF!+$P652</f>
        <v>#REF!</v>
      </c>
      <c r="N652" s="37" t="e">
        <f>$J$22+$G$24+#REF!+$P652</f>
        <v>#REF!</v>
      </c>
      <c r="O652" s="37" t="e">
        <f>$J$22+$G$24+#REF!+$P652</f>
        <v>#REF!</v>
      </c>
      <c r="P652" s="37">
        <f>'Данные ком.оператора'!C652</f>
        <v>1278.68523265</v>
      </c>
    </row>
    <row r="653" spans="2:16" ht="15.75" x14ac:dyDescent="0.25">
      <c r="B653" s="33" t="str">
        <f>'Данные ком.оператора'!A653</f>
        <v>26.03.2024</v>
      </c>
      <c r="C653" s="44">
        <v>15</v>
      </c>
      <c r="D653" s="37" t="e">
        <f>$G$22+$G$24+#REF!+$P653</f>
        <v>#REF!</v>
      </c>
      <c r="E653" s="37" t="e">
        <f>$G$22+$G$24+#REF!+$P653</f>
        <v>#REF!</v>
      </c>
      <c r="F653" s="37" t="e">
        <f>$G$22+$G$24+#REF!+$P653</f>
        <v>#REF!</v>
      </c>
      <c r="G653" s="37"/>
      <c r="H653" s="37"/>
      <c r="I653" s="37"/>
      <c r="J653" s="37" t="e">
        <f>$I$22+$G$24+#REF!+$P653</f>
        <v>#REF!</v>
      </c>
      <c r="K653" s="37" t="e">
        <f>$I$22+$G$24+#REF!+$P653</f>
        <v>#REF!</v>
      </c>
      <c r="L653" s="37" t="e">
        <f>$I$22+$G$24+#REF!+$P653</f>
        <v>#REF!</v>
      </c>
      <c r="M653" s="37" t="e">
        <f>$J$22+$G$24+#REF!+$P653</f>
        <v>#REF!</v>
      </c>
      <c r="N653" s="37" t="e">
        <f>$J$22+$G$24+#REF!+$P653</f>
        <v>#REF!</v>
      </c>
      <c r="O653" s="37" t="e">
        <f>$J$22+$G$24+#REF!+$P653</f>
        <v>#REF!</v>
      </c>
      <c r="P653" s="37">
        <f>'Данные ком.оператора'!C653</f>
        <v>1276.32406702</v>
      </c>
    </row>
    <row r="654" spans="2:16" ht="15.75" x14ac:dyDescent="0.25">
      <c r="B654" s="33" t="str">
        <f>'Данные ком.оператора'!A654</f>
        <v>26.03.2024</v>
      </c>
      <c r="C654" s="44">
        <v>16</v>
      </c>
      <c r="D654" s="37" t="e">
        <f>$G$22+$G$24+#REF!+$P654</f>
        <v>#REF!</v>
      </c>
      <c r="E654" s="37" t="e">
        <f>$G$22+$G$24+#REF!+$P654</f>
        <v>#REF!</v>
      </c>
      <c r="F654" s="37" t="e">
        <f>$G$22+$G$24+#REF!+$P654</f>
        <v>#REF!</v>
      </c>
      <c r="G654" s="37"/>
      <c r="H654" s="37"/>
      <c r="I654" s="37"/>
      <c r="J654" s="37" t="e">
        <f>$I$22+$G$24+#REF!+$P654</f>
        <v>#REF!</v>
      </c>
      <c r="K654" s="37" t="e">
        <f>$I$22+$G$24+#REF!+$P654</f>
        <v>#REF!</v>
      </c>
      <c r="L654" s="37" t="e">
        <f>$I$22+$G$24+#REF!+$P654</f>
        <v>#REF!</v>
      </c>
      <c r="M654" s="37" t="e">
        <f>$J$22+$G$24+#REF!+$P654</f>
        <v>#REF!</v>
      </c>
      <c r="N654" s="37" t="e">
        <f>$J$22+$G$24+#REF!+$P654</f>
        <v>#REF!</v>
      </c>
      <c r="O654" s="37" t="e">
        <f>$J$22+$G$24+#REF!+$P654</f>
        <v>#REF!</v>
      </c>
      <c r="P654" s="37">
        <f>'Данные ком.оператора'!C654</f>
        <v>1276.7656554499999</v>
      </c>
    </row>
    <row r="655" spans="2:16" ht="15.75" x14ac:dyDescent="0.25">
      <c r="B655" s="33" t="str">
        <f>'Данные ком.оператора'!A655</f>
        <v>26.03.2024</v>
      </c>
      <c r="C655" s="44">
        <v>17</v>
      </c>
      <c r="D655" s="37" t="e">
        <f>$G$22+$G$24+#REF!+$P655</f>
        <v>#REF!</v>
      </c>
      <c r="E655" s="37" t="e">
        <f>$G$22+$G$24+#REF!+$P655</f>
        <v>#REF!</v>
      </c>
      <c r="F655" s="37" t="e">
        <f>$G$22+$G$24+#REF!+$P655</f>
        <v>#REF!</v>
      </c>
      <c r="G655" s="37"/>
      <c r="H655" s="37"/>
      <c r="I655" s="37"/>
      <c r="J655" s="37" t="e">
        <f>$I$22+$G$24+#REF!+$P655</f>
        <v>#REF!</v>
      </c>
      <c r="K655" s="37" t="e">
        <f>$I$22+$G$24+#REF!+$P655</f>
        <v>#REF!</v>
      </c>
      <c r="L655" s="37" t="e">
        <f>$I$22+$G$24+#REF!+$P655</f>
        <v>#REF!</v>
      </c>
      <c r="M655" s="37" t="e">
        <f>$J$22+$G$24+#REF!+$P655</f>
        <v>#REF!</v>
      </c>
      <c r="N655" s="37" t="e">
        <f>$J$22+$G$24+#REF!+$P655</f>
        <v>#REF!</v>
      </c>
      <c r="O655" s="37" t="e">
        <f>$J$22+$G$24+#REF!+$P655</f>
        <v>#REF!</v>
      </c>
      <c r="P655" s="37">
        <f>'Данные ком.оператора'!C655</f>
        <v>1275.8558809000001</v>
      </c>
    </row>
    <row r="656" spans="2:16" ht="15.75" x14ac:dyDescent="0.25">
      <c r="B656" s="33" t="str">
        <f>'Данные ком.оператора'!A656</f>
        <v>26.03.2024</v>
      </c>
      <c r="C656" s="44">
        <v>18</v>
      </c>
      <c r="D656" s="37" t="e">
        <f>$G$22+$G$24+#REF!+$P656</f>
        <v>#REF!</v>
      </c>
      <c r="E656" s="37" t="e">
        <f>$G$22+$G$24+#REF!+$P656</f>
        <v>#REF!</v>
      </c>
      <c r="F656" s="37" t="e">
        <f>$G$22+$G$24+#REF!+$P656</f>
        <v>#REF!</v>
      </c>
      <c r="G656" s="37"/>
      <c r="H656" s="37"/>
      <c r="I656" s="37"/>
      <c r="J656" s="37" t="e">
        <f>$I$22+$G$24+#REF!+$P656</f>
        <v>#REF!</v>
      </c>
      <c r="K656" s="37" t="e">
        <f>$I$22+$G$24+#REF!+$P656</f>
        <v>#REF!</v>
      </c>
      <c r="L656" s="37" t="e">
        <f>$I$22+$G$24+#REF!+$P656</f>
        <v>#REF!</v>
      </c>
      <c r="M656" s="37" t="e">
        <f>$J$22+$G$24+#REF!+$P656</f>
        <v>#REF!</v>
      </c>
      <c r="N656" s="37" t="e">
        <f>$J$22+$G$24+#REF!+$P656</f>
        <v>#REF!</v>
      </c>
      <c r="O656" s="37" t="e">
        <f>$J$22+$G$24+#REF!+$P656</f>
        <v>#REF!</v>
      </c>
      <c r="P656" s="37">
        <f>'Данные ком.оператора'!C656</f>
        <v>1274.6088367299999</v>
      </c>
    </row>
    <row r="657" spans="2:16" ht="15.75" x14ac:dyDescent="0.25">
      <c r="B657" s="33" t="str">
        <f>'Данные ком.оператора'!A657</f>
        <v>26.03.2024</v>
      </c>
      <c r="C657" s="44">
        <v>19</v>
      </c>
      <c r="D657" s="37" t="e">
        <f>$G$22+$G$24+#REF!+$P657</f>
        <v>#REF!</v>
      </c>
      <c r="E657" s="37" t="e">
        <f>$G$22+$G$24+#REF!+$P657</f>
        <v>#REF!</v>
      </c>
      <c r="F657" s="37" t="e">
        <f>$G$22+$G$24+#REF!+$P657</f>
        <v>#REF!</v>
      </c>
      <c r="G657" s="37"/>
      <c r="H657" s="37"/>
      <c r="I657" s="37"/>
      <c r="J657" s="37" t="e">
        <f>$I$22+$G$24+#REF!+$P657</f>
        <v>#REF!</v>
      </c>
      <c r="K657" s="37" t="e">
        <f>$I$22+$G$24+#REF!+$P657</f>
        <v>#REF!</v>
      </c>
      <c r="L657" s="37" t="e">
        <f>$I$22+$G$24+#REF!+$P657</f>
        <v>#REF!</v>
      </c>
      <c r="M657" s="37" t="e">
        <f>$J$22+$G$24+#REF!+$P657</f>
        <v>#REF!</v>
      </c>
      <c r="N657" s="37" t="e">
        <f>$J$22+$G$24+#REF!+$P657</f>
        <v>#REF!</v>
      </c>
      <c r="O657" s="37" t="e">
        <f>$J$22+$G$24+#REF!+$P657</f>
        <v>#REF!</v>
      </c>
      <c r="P657" s="37">
        <f>'Данные ком.оператора'!C657</f>
        <v>1271.8116146499999</v>
      </c>
    </row>
    <row r="658" spans="2:16" ht="15.75" x14ac:dyDescent="0.25">
      <c r="B658" s="33" t="str">
        <f>'Данные ком.оператора'!A658</f>
        <v>26.03.2024</v>
      </c>
      <c r="C658" s="44">
        <v>20</v>
      </c>
      <c r="D658" s="37" t="e">
        <f>$G$22+$G$24+#REF!+$P658</f>
        <v>#REF!</v>
      </c>
      <c r="E658" s="37" t="e">
        <f>$G$22+$G$24+#REF!+$P658</f>
        <v>#REF!</v>
      </c>
      <c r="F658" s="37" t="e">
        <f>$G$22+$G$24+#REF!+$P658</f>
        <v>#REF!</v>
      </c>
      <c r="G658" s="37"/>
      <c r="H658" s="37"/>
      <c r="I658" s="37"/>
      <c r="J658" s="37" t="e">
        <f>$I$22+$G$24+#REF!+$P658</f>
        <v>#REF!</v>
      </c>
      <c r="K658" s="37" t="e">
        <f>$I$22+$G$24+#REF!+$P658</f>
        <v>#REF!</v>
      </c>
      <c r="L658" s="37" t="e">
        <f>$I$22+$G$24+#REF!+$P658</f>
        <v>#REF!</v>
      </c>
      <c r="M658" s="37" t="e">
        <f>$J$22+$G$24+#REF!+$P658</f>
        <v>#REF!</v>
      </c>
      <c r="N658" s="37" t="e">
        <f>$J$22+$G$24+#REF!+$P658</f>
        <v>#REF!</v>
      </c>
      <c r="O658" s="37" t="e">
        <f>$J$22+$G$24+#REF!+$P658</f>
        <v>#REF!</v>
      </c>
      <c r="P658" s="37">
        <f>'Данные ком.оператора'!C658</f>
        <v>1271.0460601100001</v>
      </c>
    </row>
    <row r="659" spans="2:16" ht="15.75" x14ac:dyDescent="0.25">
      <c r="B659" s="33" t="str">
        <f>'Данные ком.оператора'!A659</f>
        <v>26.03.2024</v>
      </c>
      <c r="C659" s="44">
        <v>21</v>
      </c>
      <c r="D659" s="37" t="e">
        <f>$G$22+$G$24+#REF!+$P659</f>
        <v>#REF!</v>
      </c>
      <c r="E659" s="37" t="e">
        <f>$G$22+$G$24+#REF!+$P659</f>
        <v>#REF!</v>
      </c>
      <c r="F659" s="37" t="e">
        <f>$G$22+$G$24+#REF!+$P659</f>
        <v>#REF!</v>
      </c>
      <c r="G659" s="37"/>
      <c r="H659" s="37"/>
      <c r="I659" s="37"/>
      <c r="J659" s="37" t="e">
        <f>$I$22+$G$24+#REF!+$P659</f>
        <v>#REF!</v>
      </c>
      <c r="K659" s="37" t="e">
        <f>$I$22+$G$24+#REF!+$P659</f>
        <v>#REF!</v>
      </c>
      <c r="L659" s="37" t="e">
        <f>$I$22+$G$24+#REF!+$P659</f>
        <v>#REF!</v>
      </c>
      <c r="M659" s="37" t="e">
        <f>$J$22+$G$24+#REF!+$P659</f>
        <v>#REF!</v>
      </c>
      <c r="N659" s="37" t="e">
        <f>$J$22+$G$24+#REF!+$P659</f>
        <v>#REF!</v>
      </c>
      <c r="O659" s="37" t="e">
        <f>$J$22+$G$24+#REF!+$P659</f>
        <v>#REF!</v>
      </c>
      <c r="P659" s="37">
        <f>'Данные ком.оператора'!C659</f>
        <v>1272.5626856199999</v>
      </c>
    </row>
    <row r="660" spans="2:16" ht="15.75" x14ac:dyDescent="0.25">
      <c r="B660" s="33" t="str">
        <f>'Данные ком.оператора'!A660</f>
        <v>26.03.2024</v>
      </c>
      <c r="C660" s="44">
        <v>22</v>
      </c>
      <c r="D660" s="37" t="e">
        <f>$G$22+$G$24+#REF!+$P660</f>
        <v>#REF!</v>
      </c>
      <c r="E660" s="37" t="e">
        <f>$G$22+$G$24+#REF!+$P660</f>
        <v>#REF!</v>
      </c>
      <c r="F660" s="37" t="e">
        <f>$G$22+$G$24+#REF!+$P660</f>
        <v>#REF!</v>
      </c>
      <c r="G660" s="37"/>
      <c r="H660" s="37"/>
      <c r="I660" s="37"/>
      <c r="J660" s="37" t="e">
        <f>$I$22+$G$24+#REF!+$P660</f>
        <v>#REF!</v>
      </c>
      <c r="K660" s="37" t="e">
        <f>$I$22+$G$24+#REF!+$P660</f>
        <v>#REF!</v>
      </c>
      <c r="L660" s="37" t="e">
        <f>$I$22+$G$24+#REF!+$P660</f>
        <v>#REF!</v>
      </c>
      <c r="M660" s="37" t="e">
        <f>$J$22+$G$24+#REF!+$P660</f>
        <v>#REF!</v>
      </c>
      <c r="N660" s="37" t="e">
        <f>$J$22+$G$24+#REF!+$P660</f>
        <v>#REF!</v>
      </c>
      <c r="O660" s="37" t="e">
        <f>$J$22+$G$24+#REF!+$P660</f>
        <v>#REF!</v>
      </c>
      <c r="P660" s="37">
        <f>'Данные ком.оператора'!C660</f>
        <v>1279.4060742900001</v>
      </c>
    </row>
    <row r="661" spans="2:16" ht="15.75" x14ac:dyDescent="0.25">
      <c r="B661" s="33" t="str">
        <f>'Данные ком.оператора'!A661</f>
        <v>26.03.2024</v>
      </c>
      <c r="C661" s="44">
        <v>23</v>
      </c>
      <c r="D661" s="37" t="e">
        <f>$G$22+$G$24+#REF!+$P661</f>
        <v>#REF!</v>
      </c>
      <c r="E661" s="37" t="e">
        <f>$G$22+$G$24+#REF!+$P661</f>
        <v>#REF!</v>
      </c>
      <c r="F661" s="37" t="e">
        <f>$G$22+$G$24+#REF!+$P661</f>
        <v>#REF!</v>
      </c>
      <c r="G661" s="37"/>
      <c r="H661" s="37"/>
      <c r="I661" s="37"/>
      <c r="J661" s="37" t="e">
        <f>$I$22+$G$24+#REF!+$P661</f>
        <v>#REF!</v>
      </c>
      <c r="K661" s="37" t="e">
        <f>$I$22+$G$24+#REF!+$P661</f>
        <v>#REF!</v>
      </c>
      <c r="L661" s="37" t="e">
        <f>$I$22+$G$24+#REF!+$P661</f>
        <v>#REF!</v>
      </c>
      <c r="M661" s="37" t="e">
        <f>$J$22+$G$24+#REF!+$P661</f>
        <v>#REF!</v>
      </c>
      <c r="N661" s="37" t="e">
        <f>$J$22+$G$24+#REF!+$P661</f>
        <v>#REF!</v>
      </c>
      <c r="O661" s="37" t="e">
        <f>$J$22+$G$24+#REF!+$P661</f>
        <v>#REF!</v>
      </c>
      <c r="P661" s="37">
        <f>'Данные ком.оператора'!C661</f>
        <v>1274.7392860099999</v>
      </c>
    </row>
    <row r="662" spans="2:16" ht="15.75" x14ac:dyDescent="0.25">
      <c r="B662" s="33" t="str">
        <f>'Данные ком.оператора'!A662</f>
        <v>26.03.2024</v>
      </c>
      <c r="C662" s="44">
        <v>24</v>
      </c>
      <c r="D662" s="37" t="e">
        <f>$G$22+$G$24+#REF!+$P662</f>
        <v>#REF!</v>
      </c>
      <c r="E662" s="37" t="e">
        <f>$G$22+$G$24+#REF!+$P662</f>
        <v>#REF!</v>
      </c>
      <c r="F662" s="37" t="e">
        <f>$G$22+$G$24+#REF!+$P662</f>
        <v>#REF!</v>
      </c>
      <c r="G662" s="37"/>
      <c r="H662" s="37"/>
      <c r="I662" s="37"/>
      <c r="J662" s="37" t="e">
        <f>$I$22+$G$24+#REF!+$P662</f>
        <v>#REF!</v>
      </c>
      <c r="K662" s="37" t="e">
        <f>$I$22+$G$24+#REF!+$P662</f>
        <v>#REF!</v>
      </c>
      <c r="L662" s="37" t="e">
        <f>$I$22+$G$24+#REF!+$P662</f>
        <v>#REF!</v>
      </c>
      <c r="M662" s="37" t="e">
        <f>$J$22+$G$24+#REF!+$P662</f>
        <v>#REF!</v>
      </c>
      <c r="N662" s="37" t="e">
        <f>$J$22+$G$24+#REF!+$P662</f>
        <v>#REF!</v>
      </c>
      <c r="O662" s="37" t="e">
        <f>$J$22+$G$24+#REF!+$P662</f>
        <v>#REF!</v>
      </c>
      <c r="P662" s="37">
        <f>'Данные ком.оператора'!C662</f>
        <v>1269.14949254</v>
      </c>
    </row>
    <row r="663" spans="2:16" ht="15.75" x14ac:dyDescent="0.25">
      <c r="B663" s="33" t="str">
        <f>'Данные ком.оператора'!A663</f>
        <v>27.03.2024</v>
      </c>
      <c r="C663" s="44">
        <v>1</v>
      </c>
      <c r="D663" s="37" t="e">
        <f>$G$22+$G$24+#REF!+$P663</f>
        <v>#REF!</v>
      </c>
      <c r="E663" s="37" t="e">
        <f>$G$22+$G$24+#REF!+$P663</f>
        <v>#REF!</v>
      </c>
      <c r="F663" s="37" t="e">
        <f>$G$22+$G$24+#REF!+$P663</f>
        <v>#REF!</v>
      </c>
      <c r="G663" s="37"/>
      <c r="H663" s="37"/>
      <c r="I663" s="37"/>
      <c r="J663" s="37" t="e">
        <f>$I$22+$G$24+#REF!+$P663</f>
        <v>#REF!</v>
      </c>
      <c r="K663" s="37" t="e">
        <f>$I$22+$G$24+#REF!+$P663</f>
        <v>#REF!</v>
      </c>
      <c r="L663" s="37" t="e">
        <f>$I$22+$G$24+#REF!+$P663</f>
        <v>#REF!</v>
      </c>
      <c r="M663" s="37" t="e">
        <f>$J$22+$G$24+#REF!+$P663</f>
        <v>#REF!</v>
      </c>
      <c r="N663" s="37" t="e">
        <f>$J$22+$G$24+#REF!+$P663</f>
        <v>#REF!</v>
      </c>
      <c r="O663" s="37" t="e">
        <f>$J$22+$G$24+#REF!+$P663</f>
        <v>#REF!</v>
      </c>
      <c r="P663" s="37">
        <f>'Данные ком.оператора'!C663</f>
        <v>1269.7243623500001</v>
      </c>
    </row>
    <row r="664" spans="2:16" ht="15.75" x14ac:dyDescent="0.25">
      <c r="B664" s="33" t="str">
        <f>'Данные ком.оператора'!A664</f>
        <v>27.03.2024</v>
      </c>
      <c r="C664" s="44">
        <v>2</v>
      </c>
      <c r="D664" s="37" t="e">
        <f>$G$22+$G$24+#REF!+$P664</f>
        <v>#REF!</v>
      </c>
      <c r="E664" s="37" t="e">
        <f>$G$22+$G$24+#REF!+$P664</f>
        <v>#REF!</v>
      </c>
      <c r="F664" s="37" t="e">
        <f>$G$22+$G$24+#REF!+$P664</f>
        <v>#REF!</v>
      </c>
      <c r="G664" s="37"/>
      <c r="H664" s="37"/>
      <c r="I664" s="37"/>
      <c r="J664" s="37" t="e">
        <f>$I$22+$G$24+#REF!+$P664</f>
        <v>#REF!</v>
      </c>
      <c r="K664" s="37" t="e">
        <f>$I$22+$G$24+#REF!+$P664</f>
        <v>#REF!</v>
      </c>
      <c r="L664" s="37" t="e">
        <f>$I$22+$G$24+#REF!+$P664</f>
        <v>#REF!</v>
      </c>
      <c r="M664" s="37" t="e">
        <f>$J$22+$G$24+#REF!+$P664</f>
        <v>#REF!</v>
      </c>
      <c r="N664" s="37" t="e">
        <f>$J$22+$G$24+#REF!+$P664</f>
        <v>#REF!</v>
      </c>
      <c r="O664" s="37" t="e">
        <f>$J$22+$G$24+#REF!+$P664</f>
        <v>#REF!</v>
      </c>
      <c r="P664" s="37">
        <f>'Данные ком.оператора'!C664</f>
        <v>1264.3190946100001</v>
      </c>
    </row>
    <row r="665" spans="2:16" ht="15.75" x14ac:dyDescent="0.25">
      <c r="B665" s="33" t="str">
        <f>'Данные ком.оператора'!A665</f>
        <v>27.03.2024</v>
      </c>
      <c r="C665" s="44">
        <v>3</v>
      </c>
      <c r="D665" s="37" t="e">
        <f>$G$22+$G$24+#REF!+$P665</f>
        <v>#REF!</v>
      </c>
      <c r="E665" s="37" t="e">
        <f>$G$22+$G$24+#REF!+$P665</f>
        <v>#REF!</v>
      </c>
      <c r="F665" s="37" t="e">
        <f>$G$22+$G$24+#REF!+$P665</f>
        <v>#REF!</v>
      </c>
      <c r="G665" s="37"/>
      <c r="H665" s="37"/>
      <c r="I665" s="37"/>
      <c r="J665" s="37" t="e">
        <f>$I$22+$G$24+#REF!+$P665</f>
        <v>#REF!</v>
      </c>
      <c r="K665" s="37" t="e">
        <f>$I$22+$G$24+#REF!+$P665</f>
        <v>#REF!</v>
      </c>
      <c r="L665" s="37" t="e">
        <f>$I$22+$G$24+#REF!+$P665</f>
        <v>#REF!</v>
      </c>
      <c r="M665" s="37" t="e">
        <f>$J$22+$G$24+#REF!+$P665</f>
        <v>#REF!</v>
      </c>
      <c r="N665" s="37" t="e">
        <f>$J$22+$G$24+#REF!+$P665</f>
        <v>#REF!</v>
      </c>
      <c r="O665" s="37" t="e">
        <f>$J$22+$G$24+#REF!+$P665</f>
        <v>#REF!</v>
      </c>
      <c r="P665" s="37">
        <f>'Данные ком.оператора'!C665</f>
        <v>1262.3505541</v>
      </c>
    </row>
    <row r="666" spans="2:16" ht="15.75" x14ac:dyDescent="0.25">
      <c r="B666" s="33" t="str">
        <f>'Данные ком.оператора'!A666</f>
        <v>27.03.2024</v>
      </c>
      <c r="C666" s="44">
        <v>4</v>
      </c>
      <c r="D666" s="37" t="e">
        <f>$G$22+$G$24+#REF!+$P666</f>
        <v>#REF!</v>
      </c>
      <c r="E666" s="37" t="e">
        <f>$G$22+$G$24+#REF!+$P666</f>
        <v>#REF!</v>
      </c>
      <c r="F666" s="37" t="e">
        <f>$G$22+$G$24+#REF!+$P666</f>
        <v>#REF!</v>
      </c>
      <c r="G666" s="37"/>
      <c r="H666" s="37"/>
      <c r="I666" s="37"/>
      <c r="J666" s="37" t="e">
        <f>$I$22+$G$24+#REF!+$P666</f>
        <v>#REF!</v>
      </c>
      <c r="K666" s="37" t="e">
        <f>$I$22+$G$24+#REF!+$P666</f>
        <v>#REF!</v>
      </c>
      <c r="L666" s="37" t="e">
        <f>$I$22+$G$24+#REF!+$P666</f>
        <v>#REF!</v>
      </c>
      <c r="M666" s="37" t="e">
        <f>$J$22+$G$24+#REF!+$P666</f>
        <v>#REF!</v>
      </c>
      <c r="N666" s="37" t="e">
        <f>$J$22+$G$24+#REF!+$P666</f>
        <v>#REF!</v>
      </c>
      <c r="O666" s="37" t="e">
        <f>$J$22+$G$24+#REF!+$P666</f>
        <v>#REF!</v>
      </c>
      <c r="P666" s="37">
        <f>'Данные ком.оператора'!C666</f>
        <v>1259.60159254</v>
      </c>
    </row>
    <row r="667" spans="2:16" ht="15.75" x14ac:dyDescent="0.25">
      <c r="B667" s="33" t="str">
        <f>'Данные ком.оператора'!A667</f>
        <v>27.03.2024</v>
      </c>
      <c r="C667" s="44">
        <v>5</v>
      </c>
      <c r="D667" s="37" t="e">
        <f>$G$22+$G$24+#REF!+$P667</f>
        <v>#REF!</v>
      </c>
      <c r="E667" s="37" t="e">
        <f>$G$22+$G$24+#REF!+$P667</f>
        <v>#REF!</v>
      </c>
      <c r="F667" s="37" t="e">
        <f>$G$22+$G$24+#REF!+$P667</f>
        <v>#REF!</v>
      </c>
      <c r="G667" s="37"/>
      <c r="H667" s="37"/>
      <c r="I667" s="37"/>
      <c r="J667" s="37" t="e">
        <f>$I$22+$G$24+#REF!+$P667</f>
        <v>#REF!</v>
      </c>
      <c r="K667" s="37" t="e">
        <f>$I$22+$G$24+#REF!+$P667</f>
        <v>#REF!</v>
      </c>
      <c r="L667" s="37" t="e">
        <f>$I$22+$G$24+#REF!+$P667</f>
        <v>#REF!</v>
      </c>
      <c r="M667" s="37" t="e">
        <f>$J$22+$G$24+#REF!+$P667</f>
        <v>#REF!</v>
      </c>
      <c r="N667" s="37" t="e">
        <f>$J$22+$G$24+#REF!+$P667</f>
        <v>#REF!</v>
      </c>
      <c r="O667" s="37" t="e">
        <f>$J$22+$G$24+#REF!+$P667</f>
        <v>#REF!</v>
      </c>
      <c r="P667" s="37">
        <f>'Данные ком.оператора'!C667</f>
        <v>1257.92413033</v>
      </c>
    </row>
    <row r="668" spans="2:16" ht="15.75" x14ac:dyDescent="0.25">
      <c r="B668" s="33" t="str">
        <f>'Данные ком.оператора'!A668</f>
        <v>27.03.2024</v>
      </c>
      <c r="C668" s="44">
        <v>6</v>
      </c>
      <c r="D668" s="37" t="e">
        <f>$G$22+$G$24+#REF!+$P668</f>
        <v>#REF!</v>
      </c>
      <c r="E668" s="37" t="e">
        <f>$G$22+$G$24+#REF!+$P668</f>
        <v>#REF!</v>
      </c>
      <c r="F668" s="37" t="e">
        <f>$G$22+$G$24+#REF!+$P668</f>
        <v>#REF!</v>
      </c>
      <c r="G668" s="37"/>
      <c r="H668" s="37"/>
      <c r="I668" s="37"/>
      <c r="J668" s="37" t="e">
        <f>$I$22+$G$24+#REF!+$P668</f>
        <v>#REF!</v>
      </c>
      <c r="K668" s="37" t="e">
        <f>$I$22+$G$24+#REF!+$P668</f>
        <v>#REF!</v>
      </c>
      <c r="L668" s="37" t="e">
        <f>$I$22+$G$24+#REF!+$P668</f>
        <v>#REF!</v>
      </c>
      <c r="M668" s="37" t="e">
        <f>$J$22+$G$24+#REF!+$P668</f>
        <v>#REF!</v>
      </c>
      <c r="N668" s="37" t="e">
        <f>$J$22+$G$24+#REF!+$P668</f>
        <v>#REF!</v>
      </c>
      <c r="O668" s="37" t="e">
        <f>$J$22+$G$24+#REF!+$P668</f>
        <v>#REF!</v>
      </c>
      <c r="P668" s="37">
        <f>'Данные ком.оператора'!C668</f>
        <v>1257.1041379799999</v>
      </c>
    </row>
    <row r="669" spans="2:16" ht="15.75" x14ac:dyDescent="0.25">
      <c r="B669" s="33" t="str">
        <f>'Данные ком.оператора'!A669</f>
        <v>27.03.2024</v>
      </c>
      <c r="C669" s="44">
        <v>7</v>
      </c>
      <c r="D669" s="37" t="e">
        <f>$G$22+$G$24+#REF!+$P669</f>
        <v>#REF!</v>
      </c>
      <c r="E669" s="37" t="e">
        <f>$G$22+$G$24+#REF!+$P669</f>
        <v>#REF!</v>
      </c>
      <c r="F669" s="37" t="e">
        <f>$G$22+$G$24+#REF!+$P669</f>
        <v>#REF!</v>
      </c>
      <c r="G669" s="37"/>
      <c r="H669" s="37"/>
      <c r="I669" s="37"/>
      <c r="J669" s="37" t="e">
        <f>$I$22+$G$24+#REF!+$P669</f>
        <v>#REF!</v>
      </c>
      <c r="K669" s="37" t="e">
        <f>$I$22+$G$24+#REF!+$P669</f>
        <v>#REF!</v>
      </c>
      <c r="L669" s="37" t="e">
        <f>$I$22+$G$24+#REF!+$P669</f>
        <v>#REF!</v>
      </c>
      <c r="M669" s="37" t="e">
        <f>$J$22+$G$24+#REF!+$P669</f>
        <v>#REF!</v>
      </c>
      <c r="N669" s="37" t="e">
        <f>$J$22+$G$24+#REF!+$P669</f>
        <v>#REF!</v>
      </c>
      <c r="O669" s="37" t="e">
        <f>$J$22+$G$24+#REF!+$P669</f>
        <v>#REF!</v>
      </c>
      <c r="P669" s="37">
        <f>'Данные ком.оператора'!C669</f>
        <v>1257.0165063500001</v>
      </c>
    </row>
    <row r="670" spans="2:16" ht="15.75" x14ac:dyDescent="0.25">
      <c r="B670" s="33" t="str">
        <f>'Данные ком.оператора'!A670</f>
        <v>27.03.2024</v>
      </c>
      <c r="C670" s="44">
        <v>8</v>
      </c>
      <c r="D670" s="37" t="e">
        <f>$G$22+$G$24+#REF!+$P670</f>
        <v>#REF!</v>
      </c>
      <c r="E670" s="37" t="e">
        <f>$G$22+$G$24+#REF!+$P670</f>
        <v>#REF!</v>
      </c>
      <c r="F670" s="37" t="e">
        <f>$G$22+$G$24+#REF!+$P670</f>
        <v>#REF!</v>
      </c>
      <c r="G670" s="37"/>
      <c r="H670" s="37"/>
      <c r="I670" s="37"/>
      <c r="J670" s="37" t="e">
        <f>$I$22+$G$24+#REF!+$P670</f>
        <v>#REF!</v>
      </c>
      <c r="K670" s="37" t="e">
        <f>$I$22+$G$24+#REF!+$P670</f>
        <v>#REF!</v>
      </c>
      <c r="L670" s="37" t="e">
        <f>$I$22+$G$24+#REF!+$P670</f>
        <v>#REF!</v>
      </c>
      <c r="M670" s="37" t="e">
        <f>$J$22+$G$24+#REF!+$P670</f>
        <v>#REF!</v>
      </c>
      <c r="N670" s="37" t="e">
        <f>$J$22+$G$24+#REF!+$P670</f>
        <v>#REF!</v>
      </c>
      <c r="O670" s="37" t="e">
        <f>$J$22+$G$24+#REF!+$P670</f>
        <v>#REF!</v>
      </c>
      <c r="P670" s="37">
        <f>'Данные ком.оператора'!C670</f>
        <v>1260.00470978</v>
      </c>
    </row>
    <row r="671" spans="2:16" ht="15.75" x14ac:dyDescent="0.25">
      <c r="B671" s="33" t="str">
        <f>'Данные ком.оператора'!A671</f>
        <v>27.03.2024</v>
      </c>
      <c r="C671" s="44">
        <v>9</v>
      </c>
      <c r="D671" s="37" t="e">
        <f>$G$22+$G$24+#REF!+$P671</f>
        <v>#REF!</v>
      </c>
      <c r="E671" s="37" t="e">
        <f>$G$22+$G$24+#REF!+$P671</f>
        <v>#REF!</v>
      </c>
      <c r="F671" s="37" t="e">
        <f>$G$22+$G$24+#REF!+$P671</f>
        <v>#REF!</v>
      </c>
      <c r="G671" s="37"/>
      <c r="H671" s="37"/>
      <c r="I671" s="37"/>
      <c r="J671" s="37" t="e">
        <f>$I$22+$G$24+#REF!+$P671</f>
        <v>#REF!</v>
      </c>
      <c r="K671" s="37" t="e">
        <f>$I$22+$G$24+#REF!+$P671</f>
        <v>#REF!</v>
      </c>
      <c r="L671" s="37" t="e">
        <f>$I$22+$G$24+#REF!+$P671</f>
        <v>#REF!</v>
      </c>
      <c r="M671" s="37" t="e">
        <f>$J$22+$G$24+#REF!+$P671</f>
        <v>#REF!</v>
      </c>
      <c r="N671" s="37" t="e">
        <f>$J$22+$G$24+#REF!+$P671</f>
        <v>#REF!</v>
      </c>
      <c r="O671" s="37" t="e">
        <f>$J$22+$G$24+#REF!+$P671</f>
        <v>#REF!</v>
      </c>
      <c r="P671" s="37">
        <f>'Данные ком.оператора'!C671</f>
        <v>1268.8183754199999</v>
      </c>
    </row>
    <row r="672" spans="2:16" ht="15.75" x14ac:dyDescent="0.25">
      <c r="B672" s="33" t="str">
        <f>'Данные ком.оператора'!A672</f>
        <v>27.03.2024</v>
      </c>
      <c r="C672" s="44">
        <v>10</v>
      </c>
      <c r="D672" s="37" t="e">
        <f>$G$22+$G$24+#REF!+$P672</f>
        <v>#REF!</v>
      </c>
      <c r="E672" s="37" t="e">
        <f>$G$22+$G$24+#REF!+$P672</f>
        <v>#REF!</v>
      </c>
      <c r="F672" s="37" t="e">
        <f>$G$22+$G$24+#REF!+$P672</f>
        <v>#REF!</v>
      </c>
      <c r="G672" s="37"/>
      <c r="H672" s="37"/>
      <c r="I672" s="37"/>
      <c r="J672" s="37" t="e">
        <f>$I$22+$G$24+#REF!+$P672</f>
        <v>#REF!</v>
      </c>
      <c r="K672" s="37" t="e">
        <f>$I$22+$G$24+#REF!+$P672</f>
        <v>#REF!</v>
      </c>
      <c r="L672" s="37" t="e">
        <f>$I$22+$G$24+#REF!+$P672</f>
        <v>#REF!</v>
      </c>
      <c r="M672" s="37" t="e">
        <f>$J$22+$G$24+#REF!+$P672</f>
        <v>#REF!</v>
      </c>
      <c r="N672" s="37" t="e">
        <f>$J$22+$G$24+#REF!+$P672</f>
        <v>#REF!</v>
      </c>
      <c r="O672" s="37" t="e">
        <f>$J$22+$G$24+#REF!+$P672</f>
        <v>#REF!</v>
      </c>
      <c r="P672" s="37">
        <f>'Данные ком.оператора'!C672</f>
        <v>1270.96184169</v>
      </c>
    </row>
    <row r="673" spans="2:16" ht="15.75" x14ac:dyDescent="0.25">
      <c r="B673" s="33" t="str">
        <f>'Данные ком.оператора'!A673</f>
        <v>27.03.2024</v>
      </c>
      <c r="C673" s="44">
        <v>11</v>
      </c>
      <c r="D673" s="37" t="e">
        <f>$G$22+$G$24+#REF!+$P673</f>
        <v>#REF!</v>
      </c>
      <c r="E673" s="37" t="e">
        <f>$G$22+$G$24+#REF!+$P673</f>
        <v>#REF!</v>
      </c>
      <c r="F673" s="37" t="e">
        <f>$G$22+$G$24+#REF!+$P673</f>
        <v>#REF!</v>
      </c>
      <c r="G673" s="37"/>
      <c r="H673" s="37"/>
      <c r="I673" s="37"/>
      <c r="J673" s="37" t="e">
        <f>$I$22+$G$24+#REF!+$P673</f>
        <v>#REF!</v>
      </c>
      <c r="K673" s="37" t="e">
        <f>$I$22+$G$24+#REF!+$P673</f>
        <v>#REF!</v>
      </c>
      <c r="L673" s="37" t="e">
        <f>$I$22+$G$24+#REF!+$P673</f>
        <v>#REF!</v>
      </c>
      <c r="M673" s="37" t="e">
        <f>$J$22+$G$24+#REF!+$P673</f>
        <v>#REF!</v>
      </c>
      <c r="N673" s="37" t="e">
        <f>$J$22+$G$24+#REF!+$P673</f>
        <v>#REF!</v>
      </c>
      <c r="O673" s="37" t="e">
        <f>$J$22+$G$24+#REF!+$P673</f>
        <v>#REF!</v>
      </c>
      <c r="P673" s="37">
        <f>'Данные ком.оператора'!C673</f>
        <v>1274.03258123</v>
      </c>
    </row>
    <row r="674" spans="2:16" ht="15.75" x14ac:dyDescent="0.25">
      <c r="B674" s="33" t="str">
        <f>'Данные ком.оператора'!A674</f>
        <v>27.03.2024</v>
      </c>
      <c r="C674" s="44">
        <v>12</v>
      </c>
      <c r="D674" s="37" t="e">
        <f>$G$22+$G$24+#REF!+$P674</f>
        <v>#REF!</v>
      </c>
      <c r="E674" s="37" t="e">
        <f>$G$22+$G$24+#REF!+$P674</f>
        <v>#REF!</v>
      </c>
      <c r="F674" s="37" t="e">
        <f>$G$22+$G$24+#REF!+$P674</f>
        <v>#REF!</v>
      </c>
      <c r="G674" s="37"/>
      <c r="H674" s="37"/>
      <c r="I674" s="37"/>
      <c r="J674" s="37" t="e">
        <f>$I$22+$G$24+#REF!+$P674</f>
        <v>#REF!</v>
      </c>
      <c r="K674" s="37" t="e">
        <f>$I$22+$G$24+#REF!+$P674</f>
        <v>#REF!</v>
      </c>
      <c r="L674" s="37" t="e">
        <f>$I$22+$G$24+#REF!+$P674</f>
        <v>#REF!</v>
      </c>
      <c r="M674" s="37" t="e">
        <f>$J$22+$G$24+#REF!+$P674</f>
        <v>#REF!</v>
      </c>
      <c r="N674" s="37" t="e">
        <f>$J$22+$G$24+#REF!+$P674</f>
        <v>#REF!</v>
      </c>
      <c r="O674" s="37" t="e">
        <f>$J$22+$G$24+#REF!+$P674</f>
        <v>#REF!</v>
      </c>
      <c r="P674" s="37">
        <f>'Данные ком.оператора'!C674</f>
        <v>1276.17318299</v>
      </c>
    </row>
    <row r="675" spans="2:16" ht="15.75" x14ac:dyDescent="0.25">
      <c r="B675" s="33" t="str">
        <f>'Данные ком.оператора'!A675</f>
        <v>27.03.2024</v>
      </c>
      <c r="C675" s="44">
        <v>13</v>
      </c>
      <c r="D675" s="37" t="e">
        <f>$G$22+$G$24+#REF!+$P675</f>
        <v>#REF!</v>
      </c>
      <c r="E675" s="37" t="e">
        <f>$G$22+$G$24+#REF!+$P675</f>
        <v>#REF!</v>
      </c>
      <c r="F675" s="37" t="e">
        <f>$G$22+$G$24+#REF!+$P675</f>
        <v>#REF!</v>
      </c>
      <c r="G675" s="37"/>
      <c r="H675" s="37"/>
      <c r="I675" s="37"/>
      <c r="J675" s="37" t="e">
        <f>$I$22+$G$24+#REF!+$P675</f>
        <v>#REF!</v>
      </c>
      <c r="K675" s="37" t="e">
        <f>$I$22+$G$24+#REF!+$P675</f>
        <v>#REF!</v>
      </c>
      <c r="L675" s="37" t="e">
        <f>$I$22+$G$24+#REF!+$P675</f>
        <v>#REF!</v>
      </c>
      <c r="M675" s="37" t="e">
        <f>$J$22+$G$24+#REF!+$P675</f>
        <v>#REF!</v>
      </c>
      <c r="N675" s="37" t="e">
        <f>$J$22+$G$24+#REF!+$P675</f>
        <v>#REF!</v>
      </c>
      <c r="O675" s="37" t="e">
        <f>$J$22+$G$24+#REF!+$P675</f>
        <v>#REF!</v>
      </c>
      <c r="P675" s="37">
        <f>'Данные ком.оператора'!C675</f>
        <v>1278.1960644000001</v>
      </c>
    </row>
    <row r="676" spans="2:16" ht="15.75" x14ac:dyDescent="0.25">
      <c r="B676" s="33" t="str">
        <f>'Данные ком.оператора'!A676</f>
        <v>27.03.2024</v>
      </c>
      <c r="C676" s="44">
        <v>14</v>
      </c>
      <c r="D676" s="37" t="e">
        <f>$G$22+$G$24+#REF!+$P676</f>
        <v>#REF!</v>
      </c>
      <c r="E676" s="37" t="e">
        <f>$G$22+$G$24+#REF!+$P676</f>
        <v>#REF!</v>
      </c>
      <c r="F676" s="37" t="e">
        <f>$G$22+$G$24+#REF!+$P676</f>
        <v>#REF!</v>
      </c>
      <c r="G676" s="37"/>
      <c r="H676" s="37"/>
      <c r="I676" s="37"/>
      <c r="J676" s="37" t="e">
        <f>$I$22+$G$24+#REF!+$P676</f>
        <v>#REF!</v>
      </c>
      <c r="K676" s="37" t="e">
        <f>$I$22+$G$24+#REF!+$P676</f>
        <v>#REF!</v>
      </c>
      <c r="L676" s="37" t="e">
        <f>$I$22+$G$24+#REF!+$P676</f>
        <v>#REF!</v>
      </c>
      <c r="M676" s="37" t="e">
        <f>$J$22+$G$24+#REF!+$P676</f>
        <v>#REF!</v>
      </c>
      <c r="N676" s="37" t="e">
        <f>$J$22+$G$24+#REF!+$P676</f>
        <v>#REF!</v>
      </c>
      <c r="O676" s="37" t="e">
        <f>$J$22+$G$24+#REF!+$P676</f>
        <v>#REF!</v>
      </c>
      <c r="P676" s="37">
        <f>'Данные ком.оператора'!C676</f>
        <v>1278.3365263000001</v>
      </c>
    </row>
    <row r="677" spans="2:16" ht="15.75" x14ac:dyDescent="0.25">
      <c r="B677" s="33" t="str">
        <f>'Данные ком.оператора'!A677</f>
        <v>27.03.2024</v>
      </c>
      <c r="C677" s="44">
        <v>15</v>
      </c>
      <c r="D677" s="37" t="e">
        <f>$G$22+$G$24+#REF!+$P677</f>
        <v>#REF!</v>
      </c>
      <c r="E677" s="37" t="e">
        <f>$G$22+$G$24+#REF!+$P677</f>
        <v>#REF!</v>
      </c>
      <c r="F677" s="37" t="e">
        <f>$G$22+$G$24+#REF!+$P677</f>
        <v>#REF!</v>
      </c>
      <c r="G677" s="37"/>
      <c r="H677" s="37"/>
      <c r="I677" s="37"/>
      <c r="J677" s="37" t="e">
        <f>$I$22+$G$24+#REF!+$P677</f>
        <v>#REF!</v>
      </c>
      <c r="K677" s="37" t="e">
        <f>$I$22+$G$24+#REF!+$P677</f>
        <v>#REF!</v>
      </c>
      <c r="L677" s="37" t="e">
        <f>$I$22+$G$24+#REF!+$P677</f>
        <v>#REF!</v>
      </c>
      <c r="M677" s="37" t="e">
        <f>$J$22+$G$24+#REF!+$P677</f>
        <v>#REF!</v>
      </c>
      <c r="N677" s="37" t="e">
        <f>$J$22+$G$24+#REF!+$P677</f>
        <v>#REF!</v>
      </c>
      <c r="O677" s="37" t="e">
        <f>$J$22+$G$24+#REF!+$P677</f>
        <v>#REF!</v>
      </c>
      <c r="P677" s="37">
        <f>'Данные ком.оператора'!C677</f>
        <v>1276.50136359</v>
      </c>
    </row>
    <row r="678" spans="2:16" ht="15.75" x14ac:dyDescent="0.25">
      <c r="B678" s="33" t="str">
        <f>'Данные ком.оператора'!A678</f>
        <v>27.03.2024</v>
      </c>
      <c r="C678" s="44">
        <v>16</v>
      </c>
      <c r="D678" s="37" t="e">
        <f>$G$22+$G$24+#REF!+$P678</f>
        <v>#REF!</v>
      </c>
      <c r="E678" s="37" t="e">
        <f>$G$22+$G$24+#REF!+$P678</f>
        <v>#REF!</v>
      </c>
      <c r="F678" s="37" t="e">
        <f>$G$22+$G$24+#REF!+$P678</f>
        <v>#REF!</v>
      </c>
      <c r="G678" s="37"/>
      <c r="H678" s="37"/>
      <c r="I678" s="37"/>
      <c r="J678" s="37" t="e">
        <f>$I$22+$G$24+#REF!+$P678</f>
        <v>#REF!</v>
      </c>
      <c r="K678" s="37" t="e">
        <f>$I$22+$G$24+#REF!+$P678</f>
        <v>#REF!</v>
      </c>
      <c r="L678" s="37" t="e">
        <f>$I$22+$G$24+#REF!+$P678</f>
        <v>#REF!</v>
      </c>
      <c r="M678" s="37" t="e">
        <f>$J$22+$G$24+#REF!+$P678</f>
        <v>#REF!</v>
      </c>
      <c r="N678" s="37" t="e">
        <f>$J$22+$G$24+#REF!+$P678</f>
        <v>#REF!</v>
      </c>
      <c r="O678" s="37" t="e">
        <f>$J$22+$G$24+#REF!+$P678</f>
        <v>#REF!</v>
      </c>
      <c r="P678" s="37">
        <f>'Данные ком.оператора'!C678</f>
        <v>1276.99600571</v>
      </c>
    </row>
    <row r="679" spans="2:16" ht="15.75" x14ac:dyDescent="0.25">
      <c r="B679" s="33" t="str">
        <f>'Данные ком.оператора'!A679</f>
        <v>27.03.2024</v>
      </c>
      <c r="C679" s="44">
        <v>17</v>
      </c>
      <c r="D679" s="37" t="e">
        <f>$G$22+$G$24+#REF!+$P679</f>
        <v>#REF!</v>
      </c>
      <c r="E679" s="37" t="e">
        <f>$G$22+$G$24+#REF!+$P679</f>
        <v>#REF!</v>
      </c>
      <c r="F679" s="37" t="e">
        <f>$G$22+$G$24+#REF!+$P679</f>
        <v>#REF!</v>
      </c>
      <c r="G679" s="37"/>
      <c r="H679" s="37"/>
      <c r="I679" s="37"/>
      <c r="J679" s="37" t="e">
        <f>$I$22+$G$24+#REF!+$P679</f>
        <v>#REF!</v>
      </c>
      <c r="K679" s="37" t="e">
        <f>$I$22+$G$24+#REF!+$P679</f>
        <v>#REF!</v>
      </c>
      <c r="L679" s="37" t="e">
        <f>$I$22+$G$24+#REF!+$P679</f>
        <v>#REF!</v>
      </c>
      <c r="M679" s="37" t="e">
        <f>$J$22+$G$24+#REF!+$P679</f>
        <v>#REF!</v>
      </c>
      <c r="N679" s="37" t="e">
        <f>$J$22+$G$24+#REF!+$P679</f>
        <v>#REF!</v>
      </c>
      <c r="O679" s="37" t="e">
        <f>$J$22+$G$24+#REF!+$P679</f>
        <v>#REF!</v>
      </c>
      <c r="P679" s="37">
        <f>'Данные ком.оператора'!C679</f>
        <v>1274.6790646899999</v>
      </c>
    </row>
    <row r="680" spans="2:16" ht="15.75" x14ac:dyDescent="0.25">
      <c r="B680" s="33" t="str">
        <f>'Данные ком.оператора'!A680</f>
        <v>27.03.2024</v>
      </c>
      <c r="C680" s="44">
        <v>18</v>
      </c>
      <c r="D680" s="37" t="e">
        <f>$G$22+$G$24+#REF!+$P680</f>
        <v>#REF!</v>
      </c>
      <c r="E680" s="37" t="e">
        <f>$G$22+$G$24+#REF!+$P680</f>
        <v>#REF!</v>
      </c>
      <c r="F680" s="37" t="e">
        <f>$G$22+$G$24+#REF!+$P680</f>
        <v>#REF!</v>
      </c>
      <c r="G680" s="37"/>
      <c r="H680" s="37"/>
      <c r="I680" s="37"/>
      <c r="J680" s="37" t="e">
        <f>$I$22+$G$24+#REF!+$P680</f>
        <v>#REF!</v>
      </c>
      <c r="K680" s="37" t="e">
        <f>$I$22+$G$24+#REF!+$P680</f>
        <v>#REF!</v>
      </c>
      <c r="L680" s="37" t="e">
        <f>$I$22+$G$24+#REF!+$P680</f>
        <v>#REF!</v>
      </c>
      <c r="M680" s="37" t="e">
        <f>$J$22+$G$24+#REF!+$P680</f>
        <v>#REF!</v>
      </c>
      <c r="N680" s="37" t="e">
        <f>$J$22+$G$24+#REF!+$P680</f>
        <v>#REF!</v>
      </c>
      <c r="O680" s="37" t="e">
        <f>$J$22+$G$24+#REF!+$P680</f>
        <v>#REF!</v>
      </c>
      <c r="P680" s="37">
        <f>'Данные ком.оператора'!C680</f>
        <v>1271.22713832</v>
      </c>
    </row>
    <row r="681" spans="2:16" ht="15.75" x14ac:dyDescent="0.25">
      <c r="B681" s="33" t="str">
        <f>'Данные ком.оператора'!A681</f>
        <v>27.03.2024</v>
      </c>
      <c r="C681" s="44">
        <v>19</v>
      </c>
      <c r="D681" s="37" t="e">
        <f>$G$22+$G$24+#REF!+$P681</f>
        <v>#REF!</v>
      </c>
      <c r="E681" s="37" t="e">
        <f>$G$22+$G$24+#REF!+$P681</f>
        <v>#REF!</v>
      </c>
      <c r="F681" s="37" t="e">
        <f>$G$22+$G$24+#REF!+$P681</f>
        <v>#REF!</v>
      </c>
      <c r="G681" s="37"/>
      <c r="H681" s="37"/>
      <c r="I681" s="37"/>
      <c r="J681" s="37" t="e">
        <f>$I$22+$G$24+#REF!+$P681</f>
        <v>#REF!</v>
      </c>
      <c r="K681" s="37" t="e">
        <f>$I$22+$G$24+#REF!+$P681</f>
        <v>#REF!</v>
      </c>
      <c r="L681" s="37" t="e">
        <f>$I$22+$G$24+#REF!+$P681</f>
        <v>#REF!</v>
      </c>
      <c r="M681" s="37" t="e">
        <f>$J$22+$G$24+#REF!+$P681</f>
        <v>#REF!</v>
      </c>
      <c r="N681" s="37" t="e">
        <f>$J$22+$G$24+#REF!+$P681</f>
        <v>#REF!</v>
      </c>
      <c r="O681" s="37" t="e">
        <f>$J$22+$G$24+#REF!+$P681</f>
        <v>#REF!</v>
      </c>
      <c r="P681" s="37">
        <f>'Данные ком.оператора'!C681</f>
        <v>1266.77213839</v>
      </c>
    </row>
    <row r="682" spans="2:16" ht="15.75" x14ac:dyDescent="0.25">
      <c r="B682" s="33" t="str">
        <f>'Данные ком.оператора'!A682</f>
        <v>27.03.2024</v>
      </c>
      <c r="C682" s="44">
        <v>20</v>
      </c>
      <c r="D682" s="37" t="e">
        <f>$G$22+$G$24+#REF!+$P682</f>
        <v>#REF!</v>
      </c>
      <c r="E682" s="37" t="e">
        <f>$G$22+$G$24+#REF!+$P682</f>
        <v>#REF!</v>
      </c>
      <c r="F682" s="37" t="e">
        <f>$G$22+$G$24+#REF!+$P682</f>
        <v>#REF!</v>
      </c>
      <c r="G682" s="37"/>
      <c r="H682" s="37"/>
      <c r="I682" s="37"/>
      <c r="J682" s="37" t="e">
        <f>$I$22+$G$24+#REF!+$P682</f>
        <v>#REF!</v>
      </c>
      <c r="K682" s="37" t="e">
        <f>$I$22+$G$24+#REF!+$P682</f>
        <v>#REF!</v>
      </c>
      <c r="L682" s="37" t="e">
        <f>$I$22+$G$24+#REF!+$P682</f>
        <v>#REF!</v>
      </c>
      <c r="M682" s="37" t="e">
        <f>$J$22+$G$24+#REF!+$P682</f>
        <v>#REF!</v>
      </c>
      <c r="N682" s="37" t="e">
        <f>$J$22+$G$24+#REF!+$P682</f>
        <v>#REF!</v>
      </c>
      <c r="O682" s="37" t="e">
        <f>$J$22+$G$24+#REF!+$P682</f>
        <v>#REF!</v>
      </c>
      <c r="P682" s="37">
        <f>'Данные ком.оператора'!C682</f>
        <v>1265.89047355</v>
      </c>
    </row>
    <row r="683" spans="2:16" ht="15.75" x14ac:dyDescent="0.25">
      <c r="B683" s="33" t="str">
        <f>'Данные ком.оператора'!A683</f>
        <v>27.03.2024</v>
      </c>
      <c r="C683" s="44">
        <v>21</v>
      </c>
      <c r="D683" s="37" t="e">
        <f>$G$22+$G$24+#REF!+$P683</f>
        <v>#REF!</v>
      </c>
      <c r="E683" s="37" t="e">
        <f>$G$22+$G$24+#REF!+$P683</f>
        <v>#REF!</v>
      </c>
      <c r="F683" s="37" t="e">
        <f>$G$22+$G$24+#REF!+$P683</f>
        <v>#REF!</v>
      </c>
      <c r="G683" s="37"/>
      <c r="H683" s="37"/>
      <c r="I683" s="37"/>
      <c r="J683" s="37" t="e">
        <f>$I$22+$G$24+#REF!+$P683</f>
        <v>#REF!</v>
      </c>
      <c r="K683" s="37" t="e">
        <f>$I$22+$G$24+#REF!+$P683</f>
        <v>#REF!</v>
      </c>
      <c r="L683" s="37" t="e">
        <f>$I$22+$G$24+#REF!+$P683</f>
        <v>#REF!</v>
      </c>
      <c r="M683" s="37" t="e">
        <f>$J$22+$G$24+#REF!+$P683</f>
        <v>#REF!</v>
      </c>
      <c r="N683" s="37" t="e">
        <f>$J$22+$G$24+#REF!+$P683</f>
        <v>#REF!</v>
      </c>
      <c r="O683" s="37" t="e">
        <f>$J$22+$G$24+#REF!+$P683</f>
        <v>#REF!</v>
      </c>
      <c r="P683" s="37">
        <f>'Данные ком.оператора'!C683</f>
        <v>1269.4860188099999</v>
      </c>
    </row>
    <row r="684" spans="2:16" ht="15.75" x14ac:dyDescent="0.25">
      <c r="B684" s="33" t="str">
        <f>'Данные ком.оператора'!A684</f>
        <v>27.03.2024</v>
      </c>
      <c r="C684" s="44">
        <v>22</v>
      </c>
      <c r="D684" s="37" t="e">
        <f>$G$22+$G$24+#REF!+$P684</f>
        <v>#REF!</v>
      </c>
      <c r="E684" s="37" t="e">
        <f>$G$22+$G$24+#REF!+$P684</f>
        <v>#REF!</v>
      </c>
      <c r="F684" s="37" t="e">
        <f>$G$22+$G$24+#REF!+$P684</f>
        <v>#REF!</v>
      </c>
      <c r="G684" s="37"/>
      <c r="H684" s="37"/>
      <c r="I684" s="37"/>
      <c r="J684" s="37" t="e">
        <f>$I$22+$G$24+#REF!+$P684</f>
        <v>#REF!</v>
      </c>
      <c r="K684" s="37" t="e">
        <f>$I$22+$G$24+#REF!+$P684</f>
        <v>#REF!</v>
      </c>
      <c r="L684" s="37" t="e">
        <f>$I$22+$G$24+#REF!+$P684</f>
        <v>#REF!</v>
      </c>
      <c r="M684" s="37" t="e">
        <f>$J$22+$G$24+#REF!+$P684</f>
        <v>#REF!</v>
      </c>
      <c r="N684" s="37" t="e">
        <f>$J$22+$G$24+#REF!+$P684</f>
        <v>#REF!</v>
      </c>
      <c r="O684" s="37" t="e">
        <f>$J$22+$G$24+#REF!+$P684</f>
        <v>#REF!</v>
      </c>
      <c r="P684" s="37">
        <f>'Данные ком.оператора'!C684</f>
        <v>1276.5271398499999</v>
      </c>
    </row>
    <row r="685" spans="2:16" ht="15.75" x14ac:dyDescent="0.25">
      <c r="B685" s="33" t="str">
        <f>'Данные ком.оператора'!A685</f>
        <v>27.03.2024</v>
      </c>
      <c r="C685" s="44">
        <v>23</v>
      </c>
      <c r="D685" s="37" t="e">
        <f>$G$22+$G$24+#REF!+$P685</f>
        <v>#REF!</v>
      </c>
      <c r="E685" s="37" t="e">
        <f>$G$22+$G$24+#REF!+$P685</f>
        <v>#REF!</v>
      </c>
      <c r="F685" s="37" t="e">
        <f>$G$22+$G$24+#REF!+$P685</f>
        <v>#REF!</v>
      </c>
      <c r="G685" s="37"/>
      <c r="H685" s="37"/>
      <c r="I685" s="37"/>
      <c r="J685" s="37" t="e">
        <f>$I$22+$G$24+#REF!+$P685</f>
        <v>#REF!</v>
      </c>
      <c r="K685" s="37" t="e">
        <f>$I$22+$G$24+#REF!+$P685</f>
        <v>#REF!</v>
      </c>
      <c r="L685" s="37" t="e">
        <f>$I$22+$G$24+#REF!+$P685</f>
        <v>#REF!</v>
      </c>
      <c r="M685" s="37" t="e">
        <f>$J$22+$G$24+#REF!+$P685</f>
        <v>#REF!</v>
      </c>
      <c r="N685" s="37" t="e">
        <f>$J$22+$G$24+#REF!+$P685</f>
        <v>#REF!</v>
      </c>
      <c r="O685" s="37" t="e">
        <f>$J$22+$G$24+#REF!+$P685</f>
        <v>#REF!</v>
      </c>
      <c r="P685" s="37">
        <f>'Данные ком.оператора'!C685</f>
        <v>1272.0775476900001</v>
      </c>
    </row>
    <row r="686" spans="2:16" ht="15.75" x14ac:dyDescent="0.25">
      <c r="B686" s="33" t="str">
        <f>'Данные ком.оператора'!A686</f>
        <v>27.03.2024</v>
      </c>
      <c r="C686" s="44">
        <v>24</v>
      </c>
      <c r="D686" s="37" t="e">
        <f>$G$22+$G$24+#REF!+$P686</f>
        <v>#REF!</v>
      </c>
      <c r="E686" s="37" t="e">
        <f>$G$22+$G$24+#REF!+$P686</f>
        <v>#REF!</v>
      </c>
      <c r="F686" s="37" t="e">
        <f>$G$22+$G$24+#REF!+$P686</f>
        <v>#REF!</v>
      </c>
      <c r="G686" s="37"/>
      <c r="H686" s="37"/>
      <c r="I686" s="37"/>
      <c r="J686" s="37" t="e">
        <f>$I$22+$G$24+#REF!+$P686</f>
        <v>#REF!</v>
      </c>
      <c r="K686" s="37" t="e">
        <f>$I$22+$G$24+#REF!+$P686</f>
        <v>#REF!</v>
      </c>
      <c r="L686" s="37" t="e">
        <f>$I$22+$G$24+#REF!+$P686</f>
        <v>#REF!</v>
      </c>
      <c r="M686" s="37" t="e">
        <f>$J$22+$G$24+#REF!+$P686</f>
        <v>#REF!</v>
      </c>
      <c r="N686" s="37" t="e">
        <f>$J$22+$G$24+#REF!+$P686</f>
        <v>#REF!</v>
      </c>
      <c r="O686" s="37" t="e">
        <f>$J$22+$G$24+#REF!+$P686</f>
        <v>#REF!</v>
      </c>
      <c r="P686" s="37">
        <f>'Данные ком.оператора'!C686</f>
        <v>1277.34288163</v>
      </c>
    </row>
    <row r="687" spans="2:16" ht="15.75" x14ac:dyDescent="0.25">
      <c r="B687" s="33" t="str">
        <f>'Данные ком.оператора'!A687</f>
        <v>28.03.2024</v>
      </c>
      <c r="C687" s="44">
        <v>1</v>
      </c>
      <c r="D687" s="37" t="e">
        <f>$G$22+$G$24+#REF!+$P687</f>
        <v>#REF!</v>
      </c>
      <c r="E687" s="37" t="e">
        <f>$G$22+$G$24+#REF!+$P687</f>
        <v>#REF!</v>
      </c>
      <c r="F687" s="37" t="e">
        <f>$G$22+$G$24+#REF!+$P687</f>
        <v>#REF!</v>
      </c>
      <c r="G687" s="37"/>
      <c r="H687" s="37"/>
      <c r="I687" s="37"/>
      <c r="J687" s="37" t="e">
        <f>$I$22+$G$24+#REF!+$P687</f>
        <v>#REF!</v>
      </c>
      <c r="K687" s="37" t="e">
        <f>$I$22+$G$24+#REF!+$P687</f>
        <v>#REF!</v>
      </c>
      <c r="L687" s="37" t="e">
        <f>$I$22+$G$24+#REF!+$P687</f>
        <v>#REF!</v>
      </c>
      <c r="M687" s="37" t="e">
        <f>$J$22+$G$24+#REF!+$P687</f>
        <v>#REF!</v>
      </c>
      <c r="N687" s="37" t="e">
        <f>$J$22+$G$24+#REF!+$P687</f>
        <v>#REF!</v>
      </c>
      <c r="O687" s="37" t="e">
        <f>$J$22+$G$24+#REF!+$P687</f>
        <v>#REF!</v>
      </c>
      <c r="P687" s="37">
        <f>'Данные ком.оператора'!C687</f>
        <v>1264.7412608699999</v>
      </c>
    </row>
    <row r="688" spans="2:16" ht="15.75" x14ac:dyDescent="0.25">
      <c r="B688" s="33" t="str">
        <f>'Данные ком.оператора'!A688</f>
        <v>28.03.2024</v>
      </c>
      <c r="C688" s="44">
        <v>2</v>
      </c>
      <c r="D688" s="37" t="e">
        <f>$G$22+$G$24+#REF!+$P688</f>
        <v>#REF!</v>
      </c>
      <c r="E688" s="37" t="e">
        <f>$G$22+$G$24+#REF!+$P688</f>
        <v>#REF!</v>
      </c>
      <c r="F688" s="37" t="e">
        <f>$G$22+$G$24+#REF!+$P688</f>
        <v>#REF!</v>
      </c>
      <c r="G688" s="37"/>
      <c r="H688" s="37"/>
      <c r="I688" s="37"/>
      <c r="J688" s="37" t="e">
        <f>$I$22+$G$24+#REF!+$P688</f>
        <v>#REF!</v>
      </c>
      <c r="K688" s="37" t="e">
        <f>$I$22+$G$24+#REF!+$P688</f>
        <v>#REF!</v>
      </c>
      <c r="L688" s="37" t="e">
        <f>$I$22+$G$24+#REF!+$P688</f>
        <v>#REF!</v>
      </c>
      <c r="M688" s="37" t="e">
        <f>$J$22+$G$24+#REF!+$P688</f>
        <v>#REF!</v>
      </c>
      <c r="N688" s="37" t="e">
        <f>$J$22+$G$24+#REF!+$P688</f>
        <v>#REF!</v>
      </c>
      <c r="O688" s="37" t="e">
        <f>$J$22+$G$24+#REF!+$P688</f>
        <v>#REF!</v>
      </c>
      <c r="P688" s="37">
        <f>'Данные ком.оператора'!C688</f>
        <v>1262.5174692099999</v>
      </c>
    </row>
    <row r="689" spans="2:16" ht="15.75" x14ac:dyDescent="0.25">
      <c r="B689" s="33" t="str">
        <f>'Данные ком.оператора'!A689</f>
        <v>28.03.2024</v>
      </c>
      <c r="C689" s="44">
        <v>3</v>
      </c>
      <c r="D689" s="37" t="e">
        <f>$G$22+$G$24+#REF!+$P689</f>
        <v>#REF!</v>
      </c>
      <c r="E689" s="37" t="e">
        <f>$G$22+$G$24+#REF!+$P689</f>
        <v>#REF!</v>
      </c>
      <c r="F689" s="37" t="e">
        <f>$G$22+$G$24+#REF!+$P689</f>
        <v>#REF!</v>
      </c>
      <c r="G689" s="37"/>
      <c r="H689" s="37"/>
      <c r="I689" s="37"/>
      <c r="J689" s="37" t="e">
        <f>$I$22+$G$24+#REF!+$P689</f>
        <v>#REF!</v>
      </c>
      <c r="K689" s="37" t="e">
        <f>$I$22+$G$24+#REF!+$P689</f>
        <v>#REF!</v>
      </c>
      <c r="L689" s="37" t="e">
        <f>$I$22+$G$24+#REF!+$P689</f>
        <v>#REF!</v>
      </c>
      <c r="M689" s="37" t="e">
        <f>$J$22+$G$24+#REF!+$P689</f>
        <v>#REF!</v>
      </c>
      <c r="N689" s="37" t="e">
        <f>$J$22+$G$24+#REF!+$P689</f>
        <v>#REF!</v>
      </c>
      <c r="O689" s="37" t="e">
        <f>$J$22+$G$24+#REF!+$P689</f>
        <v>#REF!</v>
      </c>
      <c r="P689" s="37">
        <f>'Данные ком.оператора'!C689</f>
        <v>1262.9490925499999</v>
      </c>
    </row>
    <row r="690" spans="2:16" ht="15.75" x14ac:dyDescent="0.25">
      <c r="B690" s="33" t="str">
        <f>'Данные ком.оператора'!A690</f>
        <v>28.03.2024</v>
      </c>
      <c r="C690" s="44">
        <v>4</v>
      </c>
      <c r="D690" s="37" t="e">
        <f>$G$22+$G$24+#REF!+$P690</f>
        <v>#REF!</v>
      </c>
      <c r="E690" s="37" t="e">
        <f>$G$22+$G$24+#REF!+$P690</f>
        <v>#REF!</v>
      </c>
      <c r="F690" s="37" t="e">
        <f>$G$22+$G$24+#REF!+$P690</f>
        <v>#REF!</v>
      </c>
      <c r="G690" s="37"/>
      <c r="H690" s="37"/>
      <c r="I690" s="37"/>
      <c r="J690" s="37" t="e">
        <f>$I$22+$G$24+#REF!+$P690</f>
        <v>#REF!</v>
      </c>
      <c r="K690" s="37" t="e">
        <f>$I$22+$G$24+#REF!+$P690</f>
        <v>#REF!</v>
      </c>
      <c r="L690" s="37" t="e">
        <f>$I$22+$G$24+#REF!+$P690</f>
        <v>#REF!</v>
      </c>
      <c r="M690" s="37" t="e">
        <f>$J$22+$G$24+#REF!+$P690</f>
        <v>#REF!</v>
      </c>
      <c r="N690" s="37" t="e">
        <f>$J$22+$G$24+#REF!+$P690</f>
        <v>#REF!</v>
      </c>
      <c r="O690" s="37" t="e">
        <f>$J$22+$G$24+#REF!+$P690</f>
        <v>#REF!</v>
      </c>
      <c r="P690" s="37">
        <f>'Данные ком.оператора'!C690</f>
        <v>1259.57132858</v>
      </c>
    </row>
    <row r="691" spans="2:16" ht="15.75" x14ac:dyDescent="0.25">
      <c r="B691" s="33" t="str">
        <f>'Данные ком.оператора'!A691</f>
        <v>28.03.2024</v>
      </c>
      <c r="C691" s="44">
        <v>5</v>
      </c>
      <c r="D691" s="37" t="e">
        <f>$G$22+$G$24+#REF!+$P691</f>
        <v>#REF!</v>
      </c>
      <c r="E691" s="37" t="e">
        <f>$G$22+$G$24+#REF!+$P691</f>
        <v>#REF!</v>
      </c>
      <c r="F691" s="37" t="e">
        <f>$G$22+$G$24+#REF!+$P691</f>
        <v>#REF!</v>
      </c>
      <c r="G691" s="37"/>
      <c r="H691" s="37"/>
      <c r="I691" s="37"/>
      <c r="J691" s="37" t="e">
        <f>$I$22+$G$24+#REF!+$P691</f>
        <v>#REF!</v>
      </c>
      <c r="K691" s="37" t="e">
        <f>$I$22+$G$24+#REF!+$P691</f>
        <v>#REF!</v>
      </c>
      <c r="L691" s="37" t="e">
        <f>$I$22+$G$24+#REF!+$P691</f>
        <v>#REF!</v>
      </c>
      <c r="M691" s="37" t="e">
        <f>$J$22+$G$24+#REF!+$P691</f>
        <v>#REF!</v>
      </c>
      <c r="N691" s="37" t="e">
        <f>$J$22+$G$24+#REF!+$P691</f>
        <v>#REF!</v>
      </c>
      <c r="O691" s="37" t="e">
        <f>$J$22+$G$24+#REF!+$P691</f>
        <v>#REF!</v>
      </c>
      <c r="P691" s="37">
        <f>'Данные ком.оператора'!C691</f>
        <v>1256.5658556400001</v>
      </c>
    </row>
    <row r="692" spans="2:16" ht="15.75" x14ac:dyDescent="0.25">
      <c r="B692" s="33" t="str">
        <f>'Данные ком.оператора'!A692</f>
        <v>28.03.2024</v>
      </c>
      <c r="C692" s="44">
        <v>6</v>
      </c>
      <c r="D692" s="37" t="e">
        <f>$G$22+$G$24+#REF!+$P692</f>
        <v>#REF!</v>
      </c>
      <c r="E692" s="37" t="e">
        <f>$G$22+$G$24+#REF!+$P692</f>
        <v>#REF!</v>
      </c>
      <c r="F692" s="37" t="e">
        <f>$G$22+$G$24+#REF!+$P692</f>
        <v>#REF!</v>
      </c>
      <c r="G692" s="37"/>
      <c r="H692" s="37"/>
      <c r="I692" s="37"/>
      <c r="J692" s="37" t="e">
        <f>$I$22+$G$24+#REF!+$P692</f>
        <v>#REF!</v>
      </c>
      <c r="K692" s="37" t="e">
        <f>$I$22+$G$24+#REF!+$P692</f>
        <v>#REF!</v>
      </c>
      <c r="L692" s="37" t="e">
        <f>$I$22+$G$24+#REF!+$P692</f>
        <v>#REF!</v>
      </c>
      <c r="M692" s="37" t="e">
        <f>$J$22+$G$24+#REF!+$P692</f>
        <v>#REF!</v>
      </c>
      <c r="N692" s="37" t="e">
        <f>$J$22+$G$24+#REF!+$P692</f>
        <v>#REF!</v>
      </c>
      <c r="O692" s="37" t="e">
        <f>$J$22+$G$24+#REF!+$P692</f>
        <v>#REF!</v>
      </c>
      <c r="P692" s="37">
        <f>'Данные ком.оператора'!C692</f>
        <v>1257.3850686599999</v>
      </c>
    </row>
    <row r="693" spans="2:16" ht="15.75" x14ac:dyDescent="0.25">
      <c r="B693" s="33" t="str">
        <f>'Данные ком.оператора'!A693</f>
        <v>28.03.2024</v>
      </c>
      <c r="C693" s="44">
        <v>7</v>
      </c>
      <c r="D693" s="37" t="e">
        <f>$G$22+$G$24+#REF!+$P693</f>
        <v>#REF!</v>
      </c>
      <c r="E693" s="37" t="e">
        <f>$G$22+$G$24+#REF!+$P693</f>
        <v>#REF!</v>
      </c>
      <c r="F693" s="37" t="e">
        <f>$G$22+$G$24+#REF!+$P693</f>
        <v>#REF!</v>
      </c>
      <c r="G693" s="37"/>
      <c r="H693" s="37"/>
      <c r="I693" s="37"/>
      <c r="J693" s="37" t="e">
        <f>$I$22+$G$24+#REF!+$P693</f>
        <v>#REF!</v>
      </c>
      <c r="K693" s="37" t="e">
        <f>$I$22+$G$24+#REF!+$P693</f>
        <v>#REF!</v>
      </c>
      <c r="L693" s="37" t="e">
        <f>$I$22+$G$24+#REF!+$P693</f>
        <v>#REF!</v>
      </c>
      <c r="M693" s="37" t="e">
        <f>$J$22+$G$24+#REF!+$P693</f>
        <v>#REF!</v>
      </c>
      <c r="N693" s="37" t="e">
        <f>$J$22+$G$24+#REF!+$P693</f>
        <v>#REF!</v>
      </c>
      <c r="O693" s="37" t="e">
        <f>$J$22+$G$24+#REF!+$P693</f>
        <v>#REF!</v>
      </c>
      <c r="P693" s="37">
        <f>'Данные ком.оператора'!C693</f>
        <v>1256.9958309399999</v>
      </c>
    </row>
    <row r="694" spans="2:16" ht="15.75" x14ac:dyDescent="0.25">
      <c r="B694" s="33" t="str">
        <f>'Данные ком.оператора'!A694</f>
        <v>28.03.2024</v>
      </c>
      <c r="C694" s="44">
        <v>8</v>
      </c>
      <c r="D694" s="37" t="e">
        <f>$G$22+$G$24+#REF!+$P694</f>
        <v>#REF!</v>
      </c>
      <c r="E694" s="37" t="e">
        <f>$G$22+$G$24+#REF!+$P694</f>
        <v>#REF!</v>
      </c>
      <c r="F694" s="37" t="e">
        <f>$G$22+$G$24+#REF!+$P694</f>
        <v>#REF!</v>
      </c>
      <c r="G694" s="37"/>
      <c r="H694" s="37"/>
      <c r="I694" s="37"/>
      <c r="J694" s="37" t="e">
        <f>$I$22+$G$24+#REF!+$P694</f>
        <v>#REF!</v>
      </c>
      <c r="K694" s="37" t="e">
        <f>$I$22+$G$24+#REF!+$P694</f>
        <v>#REF!</v>
      </c>
      <c r="L694" s="37" t="e">
        <f>$I$22+$G$24+#REF!+$P694</f>
        <v>#REF!</v>
      </c>
      <c r="M694" s="37" t="e">
        <f>$J$22+$G$24+#REF!+$P694</f>
        <v>#REF!</v>
      </c>
      <c r="N694" s="37" t="e">
        <f>$J$22+$G$24+#REF!+$P694</f>
        <v>#REF!</v>
      </c>
      <c r="O694" s="37" t="e">
        <f>$J$22+$G$24+#REF!+$P694</f>
        <v>#REF!</v>
      </c>
      <c r="P694" s="37">
        <f>'Данные ком.оператора'!C694</f>
        <v>1266.57176164</v>
      </c>
    </row>
    <row r="695" spans="2:16" ht="15.75" x14ac:dyDescent="0.25">
      <c r="B695" s="33" t="str">
        <f>'Данные ком.оператора'!A695</f>
        <v>28.03.2024</v>
      </c>
      <c r="C695" s="44">
        <v>9</v>
      </c>
      <c r="D695" s="37" t="e">
        <f>$G$22+$G$24+#REF!+$P695</f>
        <v>#REF!</v>
      </c>
      <c r="E695" s="37" t="e">
        <f>$G$22+$G$24+#REF!+$P695</f>
        <v>#REF!</v>
      </c>
      <c r="F695" s="37" t="e">
        <f>$G$22+$G$24+#REF!+$P695</f>
        <v>#REF!</v>
      </c>
      <c r="G695" s="37"/>
      <c r="H695" s="37"/>
      <c r="I695" s="37"/>
      <c r="J695" s="37" t="e">
        <f>$I$22+$G$24+#REF!+$P695</f>
        <v>#REF!</v>
      </c>
      <c r="K695" s="37" t="e">
        <f>$I$22+$G$24+#REF!+$P695</f>
        <v>#REF!</v>
      </c>
      <c r="L695" s="37" t="e">
        <f>$I$22+$G$24+#REF!+$P695</f>
        <v>#REF!</v>
      </c>
      <c r="M695" s="37" t="e">
        <f>$J$22+$G$24+#REF!+$P695</f>
        <v>#REF!</v>
      </c>
      <c r="N695" s="37" t="e">
        <f>$J$22+$G$24+#REF!+$P695</f>
        <v>#REF!</v>
      </c>
      <c r="O695" s="37" t="e">
        <f>$J$22+$G$24+#REF!+$P695</f>
        <v>#REF!</v>
      </c>
      <c r="P695" s="37">
        <f>'Данные ком.оператора'!C695</f>
        <v>1315.93678645</v>
      </c>
    </row>
    <row r="696" spans="2:16" ht="15.75" x14ac:dyDescent="0.25">
      <c r="B696" s="33" t="str">
        <f>'Данные ком.оператора'!A696</f>
        <v>28.03.2024</v>
      </c>
      <c r="C696" s="44">
        <v>10</v>
      </c>
      <c r="D696" s="37" t="e">
        <f>$G$22+$G$24+#REF!+$P696</f>
        <v>#REF!</v>
      </c>
      <c r="E696" s="37" t="e">
        <f>$G$22+$G$24+#REF!+$P696</f>
        <v>#REF!</v>
      </c>
      <c r="F696" s="37" t="e">
        <f>$G$22+$G$24+#REF!+$P696</f>
        <v>#REF!</v>
      </c>
      <c r="G696" s="37"/>
      <c r="H696" s="37"/>
      <c r="I696" s="37"/>
      <c r="J696" s="37" t="e">
        <f>$I$22+$G$24+#REF!+$P696</f>
        <v>#REF!</v>
      </c>
      <c r="K696" s="37" t="e">
        <f>$I$22+$G$24+#REF!+$P696</f>
        <v>#REF!</v>
      </c>
      <c r="L696" s="37" t="e">
        <f>$I$22+$G$24+#REF!+$P696</f>
        <v>#REF!</v>
      </c>
      <c r="M696" s="37" t="e">
        <f>$J$22+$G$24+#REF!+$P696</f>
        <v>#REF!</v>
      </c>
      <c r="N696" s="37" t="e">
        <f>$J$22+$G$24+#REF!+$P696</f>
        <v>#REF!</v>
      </c>
      <c r="O696" s="37" t="e">
        <f>$J$22+$G$24+#REF!+$P696</f>
        <v>#REF!</v>
      </c>
      <c r="P696" s="37">
        <f>'Данные ком.оператора'!C696</f>
        <v>1323.26349168</v>
      </c>
    </row>
    <row r="697" spans="2:16" ht="15.75" x14ac:dyDescent="0.25">
      <c r="B697" s="33" t="str">
        <f>'Данные ком.оператора'!A697</f>
        <v>28.03.2024</v>
      </c>
      <c r="C697" s="44">
        <v>11</v>
      </c>
      <c r="D697" s="37" t="e">
        <f>$G$22+$G$24+#REF!+$P697</f>
        <v>#REF!</v>
      </c>
      <c r="E697" s="37" t="e">
        <f>$G$22+$G$24+#REF!+$P697</f>
        <v>#REF!</v>
      </c>
      <c r="F697" s="37" t="e">
        <f>$G$22+$G$24+#REF!+$P697</f>
        <v>#REF!</v>
      </c>
      <c r="G697" s="37"/>
      <c r="H697" s="37"/>
      <c r="I697" s="37"/>
      <c r="J697" s="37" t="e">
        <f>$I$22+$G$24+#REF!+$P697</f>
        <v>#REF!</v>
      </c>
      <c r="K697" s="37" t="e">
        <f>$I$22+$G$24+#REF!+$P697</f>
        <v>#REF!</v>
      </c>
      <c r="L697" s="37" t="e">
        <f>$I$22+$G$24+#REF!+$P697</f>
        <v>#REF!</v>
      </c>
      <c r="M697" s="37" t="e">
        <f>$J$22+$G$24+#REF!+$P697</f>
        <v>#REF!</v>
      </c>
      <c r="N697" s="37" t="e">
        <f>$J$22+$G$24+#REF!+$P697</f>
        <v>#REF!</v>
      </c>
      <c r="O697" s="37" t="e">
        <f>$J$22+$G$24+#REF!+$P697</f>
        <v>#REF!</v>
      </c>
      <c r="P697" s="37">
        <f>'Данные ком.оператора'!C697</f>
        <v>1335.39572398</v>
      </c>
    </row>
    <row r="698" spans="2:16" ht="15.75" x14ac:dyDescent="0.25">
      <c r="B698" s="33" t="str">
        <f>'Данные ком.оператора'!A698</f>
        <v>28.03.2024</v>
      </c>
      <c r="C698" s="44">
        <v>12</v>
      </c>
      <c r="D698" s="37" t="e">
        <f>$G$22+$G$24+#REF!+$P698</f>
        <v>#REF!</v>
      </c>
      <c r="E698" s="37" t="e">
        <f>$G$22+$G$24+#REF!+$P698</f>
        <v>#REF!</v>
      </c>
      <c r="F698" s="37" t="e">
        <f>$G$22+$G$24+#REF!+$P698</f>
        <v>#REF!</v>
      </c>
      <c r="G698" s="37"/>
      <c r="H698" s="37"/>
      <c r="I698" s="37"/>
      <c r="J698" s="37" t="e">
        <f>$I$22+$G$24+#REF!+$P698</f>
        <v>#REF!</v>
      </c>
      <c r="K698" s="37" t="e">
        <f>$I$22+$G$24+#REF!+$P698</f>
        <v>#REF!</v>
      </c>
      <c r="L698" s="37" t="e">
        <f>$I$22+$G$24+#REF!+$P698</f>
        <v>#REF!</v>
      </c>
      <c r="M698" s="37" t="e">
        <f>$J$22+$G$24+#REF!+$P698</f>
        <v>#REF!</v>
      </c>
      <c r="N698" s="37" t="e">
        <f>$J$22+$G$24+#REF!+$P698</f>
        <v>#REF!</v>
      </c>
      <c r="O698" s="37" t="e">
        <f>$J$22+$G$24+#REF!+$P698</f>
        <v>#REF!</v>
      </c>
      <c r="P698" s="37">
        <f>'Данные ком.оператора'!C698</f>
        <v>1336.2903577699999</v>
      </c>
    </row>
    <row r="699" spans="2:16" ht="15.75" x14ac:dyDescent="0.25">
      <c r="B699" s="33" t="str">
        <f>'Данные ком.оператора'!A699</f>
        <v>28.03.2024</v>
      </c>
      <c r="C699" s="44">
        <v>13</v>
      </c>
      <c r="D699" s="37" t="e">
        <f>$G$22+$G$24+#REF!+$P699</f>
        <v>#REF!</v>
      </c>
      <c r="E699" s="37" t="e">
        <f>$G$22+$G$24+#REF!+$P699</f>
        <v>#REF!</v>
      </c>
      <c r="F699" s="37" t="e">
        <f>$G$22+$G$24+#REF!+$P699</f>
        <v>#REF!</v>
      </c>
      <c r="G699" s="37"/>
      <c r="H699" s="37"/>
      <c r="I699" s="37"/>
      <c r="J699" s="37" t="e">
        <f>$I$22+$G$24+#REF!+$P699</f>
        <v>#REF!</v>
      </c>
      <c r="K699" s="37" t="e">
        <f>$I$22+$G$24+#REF!+$P699</f>
        <v>#REF!</v>
      </c>
      <c r="L699" s="37" t="e">
        <f>$I$22+$G$24+#REF!+$P699</f>
        <v>#REF!</v>
      </c>
      <c r="M699" s="37" t="e">
        <f>$J$22+$G$24+#REF!+$P699</f>
        <v>#REF!</v>
      </c>
      <c r="N699" s="37" t="e">
        <f>$J$22+$G$24+#REF!+$P699</f>
        <v>#REF!</v>
      </c>
      <c r="O699" s="37" t="e">
        <f>$J$22+$G$24+#REF!+$P699</f>
        <v>#REF!</v>
      </c>
      <c r="P699" s="37">
        <f>'Данные ком.оператора'!C699</f>
        <v>1337.1590645399999</v>
      </c>
    </row>
    <row r="700" spans="2:16" ht="15.75" x14ac:dyDescent="0.25">
      <c r="B700" s="33" t="str">
        <f>'Данные ком.оператора'!A700</f>
        <v>28.03.2024</v>
      </c>
      <c r="C700" s="44">
        <v>14</v>
      </c>
      <c r="D700" s="37" t="e">
        <f>$G$22+$G$24+#REF!+$P700</f>
        <v>#REF!</v>
      </c>
      <c r="E700" s="37" t="e">
        <f>$G$22+$G$24+#REF!+$P700</f>
        <v>#REF!</v>
      </c>
      <c r="F700" s="37" t="e">
        <f>$G$22+$G$24+#REF!+$P700</f>
        <v>#REF!</v>
      </c>
      <c r="G700" s="37"/>
      <c r="H700" s="37"/>
      <c r="I700" s="37"/>
      <c r="J700" s="37" t="e">
        <f>$I$22+$G$24+#REF!+$P700</f>
        <v>#REF!</v>
      </c>
      <c r="K700" s="37" t="e">
        <f>$I$22+$G$24+#REF!+$P700</f>
        <v>#REF!</v>
      </c>
      <c r="L700" s="37" t="e">
        <f>$I$22+$G$24+#REF!+$P700</f>
        <v>#REF!</v>
      </c>
      <c r="M700" s="37" t="e">
        <f>$J$22+$G$24+#REF!+$P700</f>
        <v>#REF!</v>
      </c>
      <c r="N700" s="37" t="e">
        <f>$J$22+$G$24+#REF!+$P700</f>
        <v>#REF!</v>
      </c>
      <c r="O700" s="37" t="e">
        <f>$J$22+$G$24+#REF!+$P700</f>
        <v>#REF!</v>
      </c>
      <c r="P700" s="37">
        <f>'Данные ком.оператора'!C700</f>
        <v>1339.90120041</v>
      </c>
    </row>
    <row r="701" spans="2:16" ht="15.75" x14ac:dyDescent="0.25">
      <c r="B701" s="33" t="str">
        <f>'Данные ком.оператора'!A701</f>
        <v>28.03.2024</v>
      </c>
      <c r="C701" s="44">
        <v>15</v>
      </c>
      <c r="D701" s="37" t="e">
        <f>$G$22+$G$24+#REF!+$P701</f>
        <v>#REF!</v>
      </c>
      <c r="E701" s="37" t="e">
        <f>$G$22+$G$24+#REF!+$P701</f>
        <v>#REF!</v>
      </c>
      <c r="F701" s="37" t="e">
        <f>$G$22+$G$24+#REF!+$P701</f>
        <v>#REF!</v>
      </c>
      <c r="G701" s="37"/>
      <c r="H701" s="37"/>
      <c r="I701" s="37"/>
      <c r="J701" s="37" t="e">
        <f>$I$22+$G$24+#REF!+$P701</f>
        <v>#REF!</v>
      </c>
      <c r="K701" s="37" t="e">
        <f>$I$22+$G$24+#REF!+$P701</f>
        <v>#REF!</v>
      </c>
      <c r="L701" s="37" t="e">
        <f>$I$22+$G$24+#REF!+$P701</f>
        <v>#REF!</v>
      </c>
      <c r="M701" s="37" t="e">
        <f>$J$22+$G$24+#REF!+$P701</f>
        <v>#REF!</v>
      </c>
      <c r="N701" s="37" t="e">
        <f>$J$22+$G$24+#REF!+$P701</f>
        <v>#REF!</v>
      </c>
      <c r="O701" s="37" t="e">
        <f>$J$22+$G$24+#REF!+$P701</f>
        <v>#REF!</v>
      </c>
      <c r="P701" s="37">
        <f>'Данные ком.оператора'!C701</f>
        <v>1336.46107846</v>
      </c>
    </row>
    <row r="702" spans="2:16" ht="15.75" x14ac:dyDescent="0.25">
      <c r="B702" s="33" t="str">
        <f>'Данные ком.оператора'!A702</f>
        <v>28.03.2024</v>
      </c>
      <c r="C702" s="44">
        <v>16</v>
      </c>
      <c r="D702" s="37" t="e">
        <f>$G$22+$G$24+#REF!+$P702</f>
        <v>#REF!</v>
      </c>
      <c r="E702" s="37" t="e">
        <f>$G$22+$G$24+#REF!+$P702</f>
        <v>#REF!</v>
      </c>
      <c r="F702" s="37" t="e">
        <f>$G$22+$G$24+#REF!+$P702</f>
        <v>#REF!</v>
      </c>
      <c r="G702" s="37"/>
      <c r="H702" s="37"/>
      <c r="I702" s="37"/>
      <c r="J702" s="37" t="e">
        <f>$I$22+$G$24+#REF!+$P702</f>
        <v>#REF!</v>
      </c>
      <c r="K702" s="37" t="e">
        <f>$I$22+$G$24+#REF!+$P702</f>
        <v>#REF!</v>
      </c>
      <c r="L702" s="37" t="e">
        <f>$I$22+$G$24+#REF!+$P702</f>
        <v>#REF!</v>
      </c>
      <c r="M702" s="37" t="e">
        <f>$J$22+$G$24+#REF!+$P702</f>
        <v>#REF!</v>
      </c>
      <c r="N702" s="37" t="e">
        <f>$J$22+$G$24+#REF!+$P702</f>
        <v>#REF!</v>
      </c>
      <c r="O702" s="37" t="e">
        <f>$J$22+$G$24+#REF!+$P702</f>
        <v>#REF!</v>
      </c>
      <c r="P702" s="37">
        <f>'Данные ком.оператора'!C702</f>
        <v>1336.0793418400001</v>
      </c>
    </row>
    <row r="703" spans="2:16" ht="15.75" x14ac:dyDescent="0.25">
      <c r="B703" s="33" t="str">
        <f>'Данные ком.оператора'!A703</f>
        <v>28.03.2024</v>
      </c>
      <c r="C703" s="44">
        <v>17</v>
      </c>
      <c r="D703" s="37" t="e">
        <f>$G$22+$G$24+#REF!+$P703</f>
        <v>#REF!</v>
      </c>
      <c r="E703" s="37" t="e">
        <f>$G$22+$G$24+#REF!+$P703</f>
        <v>#REF!</v>
      </c>
      <c r="F703" s="37" t="e">
        <f>$G$22+$G$24+#REF!+$P703</f>
        <v>#REF!</v>
      </c>
      <c r="G703" s="37"/>
      <c r="H703" s="37"/>
      <c r="I703" s="37"/>
      <c r="J703" s="37" t="e">
        <f>$I$22+$G$24+#REF!+$P703</f>
        <v>#REF!</v>
      </c>
      <c r="K703" s="37" t="e">
        <f>$I$22+$G$24+#REF!+$P703</f>
        <v>#REF!</v>
      </c>
      <c r="L703" s="37" t="e">
        <f>$I$22+$G$24+#REF!+$P703</f>
        <v>#REF!</v>
      </c>
      <c r="M703" s="37" t="e">
        <f>$J$22+$G$24+#REF!+$P703</f>
        <v>#REF!</v>
      </c>
      <c r="N703" s="37" t="e">
        <f>$J$22+$G$24+#REF!+$P703</f>
        <v>#REF!</v>
      </c>
      <c r="O703" s="37" t="e">
        <f>$J$22+$G$24+#REF!+$P703</f>
        <v>#REF!</v>
      </c>
      <c r="P703" s="37">
        <f>'Данные ком.оператора'!C703</f>
        <v>1334.81223355</v>
      </c>
    </row>
    <row r="704" spans="2:16" ht="15.75" x14ac:dyDescent="0.25">
      <c r="B704" s="33" t="str">
        <f>'Данные ком.оператора'!A704</f>
        <v>28.03.2024</v>
      </c>
      <c r="C704" s="44">
        <v>18</v>
      </c>
      <c r="D704" s="37" t="e">
        <f>$G$22+$G$24+#REF!+$P704</f>
        <v>#REF!</v>
      </c>
      <c r="E704" s="37" t="e">
        <f>$G$22+$G$24+#REF!+$P704</f>
        <v>#REF!</v>
      </c>
      <c r="F704" s="37" t="e">
        <f>$G$22+$G$24+#REF!+$P704</f>
        <v>#REF!</v>
      </c>
      <c r="G704" s="37"/>
      <c r="H704" s="37"/>
      <c r="I704" s="37"/>
      <c r="J704" s="37" t="e">
        <f>$I$22+$G$24+#REF!+$P704</f>
        <v>#REF!</v>
      </c>
      <c r="K704" s="37" t="e">
        <f>$I$22+$G$24+#REF!+$P704</f>
        <v>#REF!</v>
      </c>
      <c r="L704" s="37" t="e">
        <f>$I$22+$G$24+#REF!+$P704</f>
        <v>#REF!</v>
      </c>
      <c r="M704" s="37" t="e">
        <f>$J$22+$G$24+#REF!+$P704</f>
        <v>#REF!</v>
      </c>
      <c r="N704" s="37" t="e">
        <f>$J$22+$G$24+#REF!+$P704</f>
        <v>#REF!</v>
      </c>
      <c r="O704" s="37" t="e">
        <f>$J$22+$G$24+#REF!+$P704</f>
        <v>#REF!</v>
      </c>
      <c r="P704" s="37">
        <f>'Данные ком.оператора'!C704</f>
        <v>1334.72639402</v>
      </c>
    </row>
    <row r="705" spans="2:16" ht="15.75" x14ac:dyDescent="0.25">
      <c r="B705" s="33" t="str">
        <f>'Данные ком.оператора'!A705</f>
        <v>28.03.2024</v>
      </c>
      <c r="C705" s="44">
        <v>19</v>
      </c>
      <c r="D705" s="37" t="e">
        <f>$G$22+$G$24+#REF!+$P705</f>
        <v>#REF!</v>
      </c>
      <c r="E705" s="37" t="e">
        <f>$G$22+$G$24+#REF!+$P705</f>
        <v>#REF!</v>
      </c>
      <c r="F705" s="37" t="e">
        <f>$G$22+$G$24+#REF!+$P705</f>
        <v>#REF!</v>
      </c>
      <c r="G705" s="37"/>
      <c r="H705" s="37"/>
      <c r="I705" s="37"/>
      <c r="J705" s="37" t="e">
        <f>$I$22+$G$24+#REF!+$P705</f>
        <v>#REF!</v>
      </c>
      <c r="K705" s="37" t="e">
        <f>$I$22+$G$24+#REF!+$P705</f>
        <v>#REF!</v>
      </c>
      <c r="L705" s="37" t="e">
        <f>$I$22+$G$24+#REF!+$P705</f>
        <v>#REF!</v>
      </c>
      <c r="M705" s="37" t="e">
        <f>$J$22+$G$24+#REF!+$P705</f>
        <v>#REF!</v>
      </c>
      <c r="N705" s="37" t="e">
        <f>$J$22+$G$24+#REF!+$P705</f>
        <v>#REF!</v>
      </c>
      <c r="O705" s="37" t="e">
        <f>$J$22+$G$24+#REF!+$P705</f>
        <v>#REF!</v>
      </c>
      <c r="P705" s="37">
        <f>'Данные ком.оператора'!C705</f>
        <v>1337.03512686</v>
      </c>
    </row>
    <row r="706" spans="2:16" ht="15.75" x14ac:dyDescent="0.25">
      <c r="B706" s="33" t="str">
        <f>'Данные ком.оператора'!A706</f>
        <v>28.03.2024</v>
      </c>
      <c r="C706" s="44">
        <v>20</v>
      </c>
      <c r="D706" s="37" t="e">
        <f>$G$22+$G$24+#REF!+$P706</f>
        <v>#REF!</v>
      </c>
      <c r="E706" s="37" t="e">
        <f>$G$22+$G$24+#REF!+$P706</f>
        <v>#REF!</v>
      </c>
      <c r="F706" s="37" t="e">
        <f>$G$22+$G$24+#REF!+$P706</f>
        <v>#REF!</v>
      </c>
      <c r="G706" s="37"/>
      <c r="H706" s="37"/>
      <c r="I706" s="37"/>
      <c r="J706" s="37" t="e">
        <f>$I$22+$G$24+#REF!+$P706</f>
        <v>#REF!</v>
      </c>
      <c r="K706" s="37" t="e">
        <f>$I$22+$G$24+#REF!+$P706</f>
        <v>#REF!</v>
      </c>
      <c r="L706" s="37" t="e">
        <f>$I$22+$G$24+#REF!+$P706</f>
        <v>#REF!</v>
      </c>
      <c r="M706" s="37" t="e">
        <f>$J$22+$G$24+#REF!+$P706</f>
        <v>#REF!</v>
      </c>
      <c r="N706" s="37" t="e">
        <f>$J$22+$G$24+#REF!+$P706</f>
        <v>#REF!</v>
      </c>
      <c r="O706" s="37" t="e">
        <f>$J$22+$G$24+#REF!+$P706</f>
        <v>#REF!</v>
      </c>
      <c r="P706" s="37">
        <f>'Данные ком.оператора'!C706</f>
        <v>1337.7277430199999</v>
      </c>
    </row>
    <row r="707" spans="2:16" ht="15.75" x14ac:dyDescent="0.25">
      <c r="B707" s="33" t="str">
        <f>'Данные ком.оператора'!A707</f>
        <v>28.03.2024</v>
      </c>
      <c r="C707" s="44">
        <v>21</v>
      </c>
      <c r="D707" s="37" t="e">
        <f>$G$22+$G$24+#REF!+$P707</f>
        <v>#REF!</v>
      </c>
      <c r="E707" s="37" t="e">
        <f>$G$22+$G$24+#REF!+$P707</f>
        <v>#REF!</v>
      </c>
      <c r="F707" s="37" t="e">
        <f>$G$22+$G$24+#REF!+$P707</f>
        <v>#REF!</v>
      </c>
      <c r="G707" s="37"/>
      <c r="H707" s="37"/>
      <c r="I707" s="37"/>
      <c r="J707" s="37" t="e">
        <f>$I$22+$G$24+#REF!+$P707</f>
        <v>#REF!</v>
      </c>
      <c r="K707" s="37" t="e">
        <f>$I$22+$G$24+#REF!+$P707</f>
        <v>#REF!</v>
      </c>
      <c r="L707" s="37" t="e">
        <f>$I$22+$G$24+#REF!+$P707</f>
        <v>#REF!</v>
      </c>
      <c r="M707" s="37" t="e">
        <f>$J$22+$G$24+#REF!+$P707</f>
        <v>#REF!</v>
      </c>
      <c r="N707" s="37" t="e">
        <f>$J$22+$G$24+#REF!+$P707</f>
        <v>#REF!</v>
      </c>
      <c r="O707" s="37" t="e">
        <f>$J$22+$G$24+#REF!+$P707</f>
        <v>#REF!</v>
      </c>
      <c r="P707" s="37">
        <f>'Данные ком.оператора'!C707</f>
        <v>1336.9685758200001</v>
      </c>
    </row>
    <row r="708" spans="2:16" ht="15.75" x14ac:dyDescent="0.25">
      <c r="B708" s="33" t="str">
        <f>'Данные ком.оператора'!A708</f>
        <v>28.03.2024</v>
      </c>
      <c r="C708" s="44">
        <v>22</v>
      </c>
      <c r="D708" s="37" t="e">
        <f>$G$22+$G$24+#REF!+$P708</f>
        <v>#REF!</v>
      </c>
      <c r="E708" s="37" t="e">
        <f>$G$22+$G$24+#REF!+$P708</f>
        <v>#REF!</v>
      </c>
      <c r="F708" s="37" t="e">
        <f>$G$22+$G$24+#REF!+$P708</f>
        <v>#REF!</v>
      </c>
      <c r="G708" s="37"/>
      <c r="H708" s="37"/>
      <c r="I708" s="37"/>
      <c r="J708" s="37" t="e">
        <f>$I$22+$G$24+#REF!+$P708</f>
        <v>#REF!</v>
      </c>
      <c r="K708" s="37" t="e">
        <f>$I$22+$G$24+#REF!+$P708</f>
        <v>#REF!</v>
      </c>
      <c r="L708" s="37" t="e">
        <f>$I$22+$G$24+#REF!+$P708</f>
        <v>#REF!</v>
      </c>
      <c r="M708" s="37" t="e">
        <f>$J$22+$G$24+#REF!+$P708</f>
        <v>#REF!</v>
      </c>
      <c r="N708" s="37" t="e">
        <f>$J$22+$G$24+#REF!+$P708</f>
        <v>#REF!</v>
      </c>
      <c r="O708" s="37" t="e">
        <f>$J$22+$G$24+#REF!+$P708</f>
        <v>#REF!</v>
      </c>
      <c r="P708" s="37">
        <f>'Данные ком.оператора'!C708</f>
        <v>1336.62536555</v>
      </c>
    </row>
    <row r="709" spans="2:16" ht="15.75" x14ac:dyDescent="0.25">
      <c r="B709" s="33" t="str">
        <f>'Данные ком.оператора'!A709</f>
        <v>28.03.2024</v>
      </c>
      <c r="C709" s="44">
        <v>23</v>
      </c>
      <c r="D709" s="37" t="e">
        <f>$G$22+$G$24+#REF!+$P709</f>
        <v>#REF!</v>
      </c>
      <c r="E709" s="37" t="e">
        <f>$G$22+$G$24+#REF!+$P709</f>
        <v>#REF!</v>
      </c>
      <c r="F709" s="37" t="e">
        <f>$G$22+$G$24+#REF!+$P709</f>
        <v>#REF!</v>
      </c>
      <c r="G709" s="37"/>
      <c r="H709" s="37"/>
      <c r="I709" s="37"/>
      <c r="J709" s="37" t="e">
        <f>$I$22+$G$24+#REF!+$P709</f>
        <v>#REF!</v>
      </c>
      <c r="K709" s="37" t="e">
        <f>$I$22+$G$24+#REF!+$P709</f>
        <v>#REF!</v>
      </c>
      <c r="L709" s="37" t="e">
        <f>$I$22+$G$24+#REF!+$P709</f>
        <v>#REF!</v>
      </c>
      <c r="M709" s="37" t="e">
        <f>$J$22+$G$24+#REF!+$P709</f>
        <v>#REF!</v>
      </c>
      <c r="N709" s="37" t="e">
        <f>$J$22+$G$24+#REF!+$P709</f>
        <v>#REF!</v>
      </c>
      <c r="O709" s="37" t="e">
        <f>$J$22+$G$24+#REF!+$P709</f>
        <v>#REF!</v>
      </c>
      <c r="P709" s="37">
        <f>'Данные ком.оператора'!C709</f>
        <v>1340.3946943999999</v>
      </c>
    </row>
    <row r="710" spans="2:16" ht="15.75" x14ac:dyDescent="0.25">
      <c r="B710" s="33" t="str">
        <f>'Данные ком.оператора'!A710</f>
        <v>28.03.2024</v>
      </c>
      <c r="C710" s="44">
        <v>24</v>
      </c>
      <c r="D710" s="37" t="e">
        <f>$G$22+$G$24+#REF!+$P710</f>
        <v>#REF!</v>
      </c>
      <c r="E710" s="37" t="e">
        <f>$G$22+$G$24+#REF!+$P710</f>
        <v>#REF!</v>
      </c>
      <c r="F710" s="37" t="e">
        <f>$G$22+$G$24+#REF!+$P710</f>
        <v>#REF!</v>
      </c>
      <c r="G710" s="37"/>
      <c r="H710" s="37"/>
      <c r="I710" s="37"/>
      <c r="J710" s="37" t="e">
        <f>$I$22+$G$24+#REF!+$P710</f>
        <v>#REF!</v>
      </c>
      <c r="K710" s="37" t="e">
        <f>$I$22+$G$24+#REF!+$P710</f>
        <v>#REF!</v>
      </c>
      <c r="L710" s="37" t="e">
        <f>$I$22+$G$24+#REF!+$P710</f>
        <v>#REF!</v>
      </c>
      <c r="M710" s="37" t="e">
        <f>$J$22+$G$24+#REF!+$P710</f>
        <v>#REF!</v>
      </c>
      <c r="N710" s="37" t="e">
        <f>$J$22+$G$24+#REF!+$P710</f>
        <v>#REF!</v>
      </c>
      <c r="O710" s="37" t="e">
        <f>$J$22+$G$24+#REF!+$P710</f>
        <v>#REF!</v>
      </c>
      <c r="P710" s="37">
        <f>'Данные ком.оператора'!C710</f>
        <v>1337.64162261</v>
      </c>
    </row>
    <row r="711" spans="2:16" ht="15.75" x14ac:dyDescent="0.25">
      <c r="B711" s="33" t="str">
        <f>'Данные ком.оператора'!A711</f>
        <v>29.03.2024</v>
      </c>
      <c r="C711" s="44">
        <v>1</v>
      </c>
      <c r="D711" s="37" t="e">
        <f>$G$22+$G$24+#REF!+$P711</f>
        <v>#REF!</v>
      </c>
      <c r="E711" s="37" t="e">
        <f>$G$22+$G$24+#REF!+$P711</f>
        <v>#REF!</v>
      </c>
      <c r="F711" s="37" t="e">
        <f>$G$22+$G$24+#REF!+$P711</f>
        <v>#REF!</v>
      </c>
      <c r="G711" s="37"/>
      <c r="H711" s="37"/>
      <c r="I711" s="37"/>
      <c r="J711" s="37" t="e">
        <f>$I$22+$G$24+#REF!+$P711</f>
        <v>#REF!</v>
      </c>
      <c r="K711" s="37" t="e">
        <f>$I$22+$G$24+#REF!+$P711</f>
        <v>#REF!</v>
      </c>
      <c r="L711" s="37" t="e">
        <f>$I$22+$G$24+#REF!+$P711</f>
        <v>#REF!</v>
      </c>
      <c r="M711" s="37" t="e">
        <f>$J$22+$G$24+#REF!+$P711</f>
        <v>#REF!</v>
      </c>
      <c r="N711" s="37" t="e">
        <f>$J$22+$G$24+#REF!+$P711</f>
        <v>#REF!</v>
      </c>
      <c r="O711" s="37" t="e">
        <f>$J$22+$G$24+#REF!+$P711</f>
        <v>#REF!</v>
      </c>
      <c r="P711" s="37">
        <f>'Данные ком.оператора'!C711</f>
        <v>1319.5193428499999</v>
      </c>
    </row>
    <row r="712" spans="2:16" ht="15.75" x14ac:dyDescent="0.25">
      <c r="B712" s="33" t="str">
        <f>'Данные ком.оператора'!A712</f>
        <v>29.03.2024</v>
      </c>
      <c r="C712" s="44">
        <v>2</v>
      </c>
      <c r="D712" s="37" t="e">
        <f>$G$22+$G$24+#REF!+$P712</f>
        <v>#REF!</v>
      </c>
      <c r="E712" s="37" t="e">
        <f>$G$22+$G$24+#REF!+$P712</f>
        <v>#REF!</v>
      </c>
      <c r="F712" s="37" t="e">
        <f>$G$22+$G$24+#REF!+$P712</f>
        <v>#REF!</v>
      </c>
      <c r="G712" s="37"/>
      <c r="H712" s="37"/>
      <c r="I712" s="37"/>
      <c r="J712" s="37" t="e">
        <f>$I$22+$G$24+#REF!+$P712</f>
        <v>#REF!</v>
      </c>
      <c r="K712" s="37" t="e">
        <f>$I$22+$G$24+#REF!+$P712</f>
        <v>#REF!</v>
      </c>
      <c r="L712" s="37" t="e">
        <f>$I$22+$G$24+#REF!+$P712</f>
        <v>#REF!</v>
      </c>
      <c r="M712" s="37" t="e">
        <f>$J$22+$G$24+#REF!+$P712</f>
        <v>#REF!</v>
      </c>
      <c r="N712" s="37" t="e">
        <f>$J$22+$G$24+#REF!+$P712</f>
        <v>#REF!</v>
      </c>
      <c r="O712" s="37" t="e">
        <f>$J$22+$G$24+#REF!+$P712</f>
        <v>#REF!</v>
      </c>
      <c r="P712" s="37">
        <f>'Данные ком.оператора'!C712</f>
        <v>1294.9762019499999</v>
      </c>
    </row>
    <row r="713" spans="2:16" ht="15.75" x14ac:dyDescent="0.25">
      <c r="B713" s="33" t="str">
        <f>'Данные ком.оператора'!A713</f>
        <v>29.03.2024</v>
      </c>
      <c r="C713" s="44">
        <v>3</v>
      </c>
      <c r="D713" s="37" t="e">
        <f>$G$22+$G$24+#REF!+$P713</f>
        <v>#REF!</v>
      </c>
      <c r="E713" s="37" t="e">
        <f>$G$22+$G$24+#REF!+$P713</f>
        <v>#REF!</v>
      </c>
      <c r="F713" s="37" t="e">
        <f>$G$22+$G$24+#REF!+$P713</f>
        <v>#REF!</v>
      </c>
      <c r="G713" s="37"/>
      <c r="H713" s="37"/>
      <c r="I713" s="37"/>
      <c r="J713" s="37" t="e">
        <f>$I$22+$G$24+#REF!+$P713</f>
        <v>#REF!</v>
      </c>
      <c r="K713" s="37" t="e">
        <f>$I$22+$G$24+#REF!+$P713</f>
        <v>#REF!</v>
      </c>
      <c r="L713" s="37" t="e">
        <f>$I$22+$G$24+#REF!+$P713</f>
        <v>#REF!</v>
      </c>
      <c r="M713" s="37" t="e">
        <f>$J$22+$G$24+#REF!+$P713</f>
        <v>#REF!</v>
      </c>
      <c r="N713" s="37" t="e">
        <f>$J$22+$G$24+#REF!+$P713</f>
        <v>#REF!</v>
      </c>
      <c r="O713" s="37" t="e">
        <f>$J$22+$G$24+#REF!+$P713</f>
        <v>#REF!</v>
      </c>
      <c r="P713" s="37">
        <f>'Данные ком.оператора'!C713</f>
        <v>1284.4475211700001</v>
      </c>
    </row>
    <row r="714" spans="2:16" ht="15.75" x14ac:dyDescent="0.25">
      <c r="B714" s="33" t="str">
        <f>'Данные ком.оператора'!A714</f>
        <v>29.03.2024</v>
      </c>
      <c r="C714" s="44">
        <v>4</v>
      </c>
      <c r="D714" s="37" t="e">
        <f>$G$22+$G$24+#REF!+$P714</f>
        <v>#REF!</v>
      </c>
      <c r="E714" s="37" t="e">
        <f>$G$22+$G$24+#REF!+$P714</f>
        <v>#REF!</v>
      </c>
      <c r="F714" s="37" t="e">
        <f>$G$22+$G$24+#REF!+$P714</f>
        <v>#REF!</v>
      </c>
      <c r="G714" s="37"/>
      <c r="H714" s="37"/>
      <c r="I714" s="37"/>
      <c r="J714" s="37" t="e">
        <f>$I$22+$G$24+#REF!+$P714</f>
        <v>#REF!</v>
      </c>
      <c r="K714" s="37" t="e">
        <f>$I$22+$G$24+#REF!+$P714</f>
        <v>#REF!</v>
      </c>
      <c r="L714" s="37" t="e">
        <f>$I$22+$G$24+#REF!+$P714</f>
        <v>#REF!</v>
      </c>
      <c r="M714" s="37" t="e">
        <f>$J$22+$G$24+#REF!+$P714</f>
        <v>#REF!</v>
      </c>
      <c r="N714" s="37" t="e">
        <f>$J$22+$G$24+#REF!+$P714</f>
        <v>#REF!</v>
      </c>
      <c r="O714" s="37" t="e">
        <f>$J$22+$G$24+#REF!+$P714</f>
        <v>#REF!</v>
      </c>
      <c r="P714" s="37">
        <f>'Данные ком.оператора'!C714</f>
        <v>1284.2077675800001</v>
      </c>
    </row>
    <row r="715" spans="2:16" ht="15.75" x14ac:dyDescent="0.25">
      <c r="B715" s="33" t="str">
        <f>'Данные ком.оператора'!A715</f>
        <v>29.03.2024</v>
      </c>
      <c r="C715" s="44">
        <v>5</v>
      </c>
      <c r="D715" s="37" t="e">
        <f>$G$22+$G$24+#REF!+$P715</f>
        <v>#REF!</v>
      </c>
      <c r="E715" s="37" t="e">
        <f>$G$22+$G$24+#REF!+$P715</f>
        <v>#REF!</v>
      </c>
      <c r="F715" s="37" t="e">
        <f>$G$22+$G$24+#REF!+$P715</f>
        <v>#REF!</v>
      </c>
      <c r="G715" s="37"/>
      <c r="H715" s="37"/>
      <c r="I715" s="37"/>
      <c r="J715" s="37" t="e">
        <f>$I$22+$G$24+#REF!+$P715</f>
        <v>#REF!</v>
      </c>
      <c r="K715" s="37" t="e">
        <f>$I$22+$G$24+#REF!+$P715</f>
        <v>#REF!</v>
      </c>
      <c r="L715" s="37" t="e">
        <f>$I$22+$G$24+#REF!+$P715</f>
        <v>#REF!</v>
      </c>
      <c r="M715" s="37" t="e">
        <f>$J$22+$G$24+#REF!+$P715</f>
        <v>#REF!</v>
      </c>
      <c r="N715" s="37" t="e">
        <f>$J$22+$G$24+#REF!+$P715</f>
        <v>#REF!</v>
      </c>
      <c r="O715" s="37" t="e">
        <f>$J$22+$G$24+#REF!+$P715</f>
        <v>#REF!</v>
      </c>
      <c r="P715" s="37">
        <f>'Данные ком.оператора'!C715</f>
        <v>1284.7995223999999</v>
      </c>
    </row>
    <row r="716" spans="2:16" ht="15.75" x14ac:dyDescent="0.25">
      <c r="B716" s="33" t="str">
        <f>'Данные ком.оператора'!A716</f>
        <v>29.03.2024</v>
      </c>
      <c r="C716" s="44">
        <v>6</v>
      </c>
      <c r="D716" s="37" t="e">
        <f>$G$22+$G$24+#REF!+$P716</f>
        <v>#REF!</v>
      </c>
      <c r="E716" s="37" t="e">
        <f>$G$22+$G$24+#REF!+$P716</f>
        <v>#REF!</v>
      </c>
      <c r="F716" s="37" t="e">
        <f>$G$22+$G$24+#REF!+$P716</f>
        <v>#REF!</v>
      </c>
      <c r="G716" s="37"/>
      <c r="H716" s="37"/>
      <c r="I716" s="37"/>
      <c r="J716" s="37" t="e">
        <f>$I$22+$G$24+#REF!+$P716</f>
        <v>#REF!</v>
      </c>
      <c r="K716" s="37" t="e">
        <f>$I$22+$G$24+#REF!+$P716</f>
        <v>#REF!</v>
      </c>
      <c r="L716" s="37" t="e">
        <f>$I$22+$G$24+#REF!+$P716</f>
        <v>#REF!</v>
      </c>
      <c r="M716" s="37" t="e">
        <f>$J$22+$G$24+#REF!+$P716</f>
        <v>#REF!</v>
      </c>
      <c r="N716" s="37" t="e">
        <f>$J$22+$G$24+#REF!+$P716</f>
        <v>#REF!</v>
      </c>
      <c r="O716" s="37" t="e">
        <f>$J$22+$G$24+#REF!+$P716</f>
        <v>#REF!</v>
      </c>
      <c r="P716" s="37">
        <f>'Данные ком.оператора'!C716</f>
        <v>1284.92325519</v>
      </c>
    </row>
    <row r="717" spans="2:16" ht="15.75" x14ac:dyDescent="0.25">
      <c r="B717" s="33" t="str">
        <f>'Данные ком.оператора'!A717</f>
        <v>29.03.2024</v>
      </c>
      <c r="C717" s="44">
        <v>7</v>
      </c>
      <c r="D717" s="37" t="e">
        <f>$G$22+$G$24+#REF!+$P717</f>
        <v>#REF!</v>
      </c>
      <c r="E717" s="37" t="e">
        <f>$G$22+$G$24+#REF!+$P717</f>
        <v>#REF!</v>
      </c>
      <c r="F717" s="37" t="e">
        <f>$G$22+$G$24+#REF!+$P717</f>
        <v>#REF!</v>
      </c>
      <c r="G717" s="37"/>
      <c r="H717" s="37"/>
      <c r="I717" s="37"/>
      <c r="J717" s="37" t="e">
        <f>$I$22+$G$24+#REF!+$P717</f>
        <v>#REF!</v>
      </c>
      <c r="K717" s="37" t="e">
        <f>$I$22+$G$24+#REF!+$P717</f>
        <v>#REF!</v>
      </c>
      <c r="L717" s="37" t="e">
        <f>$I$22+$G$24+#REF!+$P717</f>
        <v>#REF!</v>
      </c>
      <c r="M717" s="37" t="e">
        <f>$J$22+$G$24+#REF!+$P717</f>
        <v>#REF!</v>
      </c>
      <c r="N717" s="37" t="e">
        <f>$J$22+$G$24+#REF!+$P717</f>
        <v>#REF!</v>
      </c>
      <c r="O717" s="37" t="e">
        <f>$J$22+$G$24+#REF!+$P717</f>
        <v>#REF!</v>
      </c>
      <c r="P717" s="37">
        <f>'Данные ком.оператора'!C717</f>
        <v>1288.52388206</v>
      </c>
    </row>
    <row r="718" spans="2:16" ht="15.75" x14ac:dyDescent="0.25">
      <c r="B718" s="33" t="str">
        <f>'Данные ком.оператора'!A718</f>
        <v>29.03.2024</v>
      </c>
      <c r="C718" s="44">
        <v>8</v>
      </c>
      <c r="D718" s="37" t="e">
        <f>$G$22+$G$24+#REF!+$P718</f>
        <v>#REF!</v>
      </c>
      <c r="E718" s="37" t="e">
        <f>$G$22+$G$24+#REF!+$P718</f>
        <v>#REF!</v>
      </c>
      <c r="F718" s="37" t="e">
        <f>$G$22+$G$24+#REF!+$P718</f>
        <v>#REF!</v>
      </c>
      <c r="G718" s="37"/>
      <c r="H718" s="37"/>
      <c r="I718" s="37"/>
      <c r="J718" s="37" t="e">
        <f>$I$22+$G$24+#REF!+$P718</f>
        <v>#REF!</v>
      </c>
      <c r="K718" s="37" t="e">
        <f>$I$22+$G$24+#REF!+$P718</f>
        <v>#REF!</v>
      </c>
      <c r="L718" s="37" t="e">
        <f>$I$22+$G$24+#REF!+$P718</f>
        <v>#REF!</v>
      </c>
      <c r="M718" s="37" t="e">
        <f>$J$22+$G$24+#REF!+$P718</f>
        <v>#REF!</v>
      </c>
      <c r="N718" s="37" t="e">
        <f>$J$22+$G$24+#REF!+$P718</f>
        <v>#REF!</v>
      </c>
      <c r="O718" s="37" t="e">
        <f>$J$22+$G$24+#REF!+$P718</f>
        <v>#REF!</v>
      </c>
      <c r="P718" s="37">
        <f>'Данные ком.оператора'!C718</f>
        <v>1290.0297081199999</v>
      </c>
    </row>
    <row r="719" spans="2:16" ht="15.75" x14ac:dyDescent="0.25">
      <c r="B719" s="33" t="str">
        <f>'Данные ком.оператора'!A719</f>
        <v>29.03.2024</v>
      </c>
      <c r="C719" s="44">
        <v>9</v>
      </c>
      <c r="D719" s="37" t="e">
        <f>$G$22+$G$24+#REF!+$P719</f>
        <v>#REF!</v>
      </c>
      <c r="E719" s="37" t="e">
        <f>$G$22+$G$24+#REF!+$P719</f>
        <v>#REF!</v>
      </c>
      <c r="F719" s="37" t="e">
        <f>$G$22+$G$24+#REF!+$P719</f>
        <v>#REF!</v>
      </c>
      <c r="G719" s="37"/>
      <c r="H719" s="37"/>
      <c r="I719" s="37"/>
      <c r="J719" s="37" t="e">
        <f>$I$22+$G$24+#REF!+$P719</f>
        <v>#REF!</v>
      </c>
      <c r="K719" s="37" t="e">
        <f>$I$22+$G$24+#REF!+$P719</f>
        <v>#REF!</v>
      </c>
      <c r="L719" s="37" t="e">
        <f>$I$22+$G$24+#REF!+$P719</f>
        <v>#REF!</v>
      </c>
      <c r="M719" s="37" t="e">
        <f>$J$22+$G$24+#REF!+$P719</f>
        <v>#REF!</v>
      </c>
      <c r="N719" s="37" t="e">
        <f>$J$22+$G$24+#REF!+$P719</f>
        <v>#REF!</v>
      </c>
      <c r="O719" s="37" t="e">
        <f>$J$22+$G$24+#REF!+$P719</f>
        <v>#REF!</v>
      </c>
      <c r="P719" s="37">
        <f>'Данные ком.оператора'!C719</f>
        <v>1311.5892480800001</v>
      </c>
    </row>
    <row r="720" spans="2:16" ht="15.75" x14ac:dyDescent="0.25">
      <c r="B720" s="33" t="str">
        <f>'Данные ком.оператора'!A720</f>
        <v>29.03.2024</v>
      </c>
      <c r="C720" s="44">
        <v>10</v>
      </c>
      <c r="D720" s="37" t="e">
        <f>$G$22+$G$24+#REF!+$P720</f>
        <v>#REF!</v>
      </c>
      <c r="E720" s="37" t="e">
        <f>$G$22+$G$24+#REF!+$P720</f>
        <v>#REF!</v>
      </c>
      <c r="F720" s="37" t="e">
        <f>$G$22+$G$24+#REF!+$P720</f>
        <v>#REF!</v>
      </c>
      <c r="G720" s="37"/>
      <c r="H720" s="37"/>
      <c r="I720" s="37"/>
      <c r="J720" s="37" t="e">
        <f>$I$22+$G$24+#REF!+$P720</f>
        <v>#REF!</v>
      </c>
      <c r="K720" s="37" t="e">
        <f>$I$22+$G$24+#REF!+$P720</f>
        <v>#REF!</v>
      </c>
      <c r="L720" s="37" t="e">
        <f>$I$22+$G$24+#REF!+$P720</f>
        <v>#REF!</v>
      </c>
      <c r="M720" s="37" t="e">
        <f>$J$22+$G$24+#REF!+$P720</f>
        <v>#REF!</v>
      </c>
      <c r="N720" s="37" t="e">
        <f>$J$22+$G$24+#REF!+$P720</f>
        <v>#REF!</v>
      </c>
      <c r="O720" s="37" t="e">
        <f>$J$22+$G$24+#REF!+$P720</f>
        <v>#REF!</v>
      </c>
      <c r="P720" s="37">
        <f>'Данные ком.оператора'!C720</f>
        <v>1328.36173282</v>
      </c>
    </row>
    <row r="721" spans="2:16" ht="15.75" x14ac:dyDescent="0.25">
      <c r="B721" s="33" t="str">
        <f>'Данные ком.оператора'!A721</f>
        <v>29.03.2024</v>
      </c>
      <c r="C721" s="44">
        <v>11</v>
      </c>
      <c r="D721" s="37" t="e">
        <f>$G$22+$G$24+#REF!+$P721</f>
        <v>#REF!</v>
      </c>
      <c r="E721" s="37" t="e">
        <f>$G$22+$G$24+#REF!+$P721</f>
        <v>#REF!</v>
      </c>
      <c r="F721" s="37" t="e">
        <f>$G$22+$G$24+#REF!+$P721</f>
        <v>#REF!</v>
      </c>
      <c r="G721" s="37"/>
      <c r="H721" s="37"/>
      <c r="I721" s="37"/>
      <c r="J721" s="37" t="e">
        <f>$I$22+$G$24+#REF!+$P721</f>
        <v>#REF!</v>
      </c>
      <c r="K721" s="37" t="e">
        <f>$I$22+$G$24+#REF!+$P721</f>
        <v>#REF!</v>
      </c>
      <c r="L721" s="37" t="e">
        <f>$I$22+$G$24+#REF!+$P721</f>
        <v>#REF!</v>
      </c>
      <c r="M721" s="37" t="e">
        <f>$J$22+$G$24+#REF!+$P721</f>
        <v>#REF!</v>
      </c>
      <c r="N721" s="37" t="e">
        <f>$J$22+$G$24+#REF!+$P721</f>
        <v>#REF!</v>
      </c>
      <c r="O721" s="37" t="e">
        <f>$J$22+$G$24+#REF!+$P721</f>
        <v>#REF!</v>
      </c>
      <c r="P721" s="37">
        <f>'Данные ком.оператора'!C721</f>
        <v>1334.0950275800001</v>
      </c>
    </row>
    <row r="722" spans="2:16" ht="15.75" x14ac:dyDescent="0.25">
      <c r="B722" s="33" t="str">
        <f>'Данные ком.оператора'!A722</f>
        <v>29.03.2024</v>
      </c>
      <c r="C722" s="44">
        <v>12</v>
      </c>
      <c r="D722" s="37" t="e">
        <f>$G$22+$G$24+#REF!+$P722</f>
        <v>#REF!</v>
      </c>
      <c r="E722" s="37" t="e">
        <f>$G$22+$G$24+#REF!+$P722</f>
        <v>#REF!</v>
      </c>
      <c r="F722" s="37" t="e">
        <f>$G$22+$G$24+#REF!+$P722</f>
        <v>#REF!</v>
      </c>
      <c r="G722" s="37"/>
      <c r="H722" s="37"/>
      <c r="I722" s="37"/>
      <c r="J722" s="37" t="e">
        <f>$I$22+$G$24+#REF!+$P722</f>
        <v>#REF!</v>
      </c>
      <c r="K722" s="37" t="e">
        <f>$I$22+$G$24+#REF!+$P722</f>
        <v>#REF!</v>
      </c>
      <c r="L722" s="37" t="e">
        <f>$I$22+$G$24+#REF!+$P722</f>
        <v>#REF!</v>
      </c>
      <c r="M722" s="37" t="e">
        <f>$J$22+$G$24+#REF!+$P722</f>
        <v>#REF!</v>
      </c>
      <c r="N722" s="37" t="e">
        <f>$J$22+$G$24+#REF!+$P722</f>
        <v>#REF!</v>
      </c>
      <c r="O722" s="37" t="e">
        <f>$J$22+$G$24+#REF!+$P722</f>
        <v>#REF!</v>
      </c>
      <c r="P722" s="37">
        <f>'Данные ком.оператора'!C722</f>
        <v>1336.87741583</v>
      </c>
    </row>
    <row r="723" spans="2:16" ht="15.75" x14ac:dyDescent="0.25">
      <c r="B723" s="33" t="str">
        <f>'Данные ком.оператора'!A723</f>
        <v>29.03.2024</v>
      </c>
      <c r="C723" s="44">
        <v>13</v>
      </c>
      <c r="D723" s="37" t="e">
        <f>$G$22+$G$24+#REF!+$P723</f>
        <v>#REF!</v>
      </c>
      <c r="E723" s="37" t="e">
        <f>$G$22+$G$24+#REF!+$P723</f>
        <v>#REF!</v>
      </c>
      <c r="F723" s="37" t="e">
        <f>$G$22+$G$24+#REF!+$P723</f>
        <v>#REF!</v>
      </c>
      <c r="G723" s="37"/>
      <c r="H723" s="37"/>
      <c r="I723" s="37"/>
      <c r="J723" s="37" t="e">
        <f>$I$22+$G$24+#REF!+$P723</f>
        <v>#REF!</v>
      </c>
      <c r="K723" s="37" t="e">
        <f>$I$22+$G$24+#REF!+$P723</f>
        <v>#REF!</v>
      </c>
      <c r="L723" s="37" t="e">
        <f>$I$22+$G$24+#REF!+$P723</f>
        <v>#REF!</v>
      </c>
      <c r="M723" s="37" t="e">
        <f>$J$22+$G$24+#REF!+$P723</f>
        <v>#REF!</v>
      </c>
      <c r="N723" s="37" t="e">
        <f>$J$22+$G$24+#REF!+$P723</f>
        <v>#REF!</v>
      </c>
      <c r="O723" s="37" t="e">
        <f>$J$22+$G$24+#REF!+$P723</f>
        <v>#REF!</v>
      </c>
      <c r="P723" s="37">
        <f>'Данные ком.оператора'!C723</f>
        <v>1337.93238299</v>
      </c>
    </row>
    <row r="724" spans="2:16" ht="15.75" x14ac:dyDescent="0.25">
      <c r="B724" s="33" t="str">
        <f>'Данные ком.оператора'!A724</f>
        <v>29.03.2024</v>
      </c>
      <c r="C724" s="44">
        <v>14</v>
      </c>
      <c r="D724" s="37" t="e">
        <f>$G$22+$G$24+#REF!+$P724</f>
        <v>#REF!</v>
      </c>
      <c r="E724" s="37" t="e">
        <f>$G$22+$G$24+#REF!+$P724</f>
        <v>#REF!</v>
      </c>
      <c r="F724" s="37" t="e">
        <f>$G$22+$G$24+#REF!+$P724</f>
        <v>#REF!</v>
      </c>
      <c r="G724" s="37"/>
      <c r="H724" s="37"/>
      <c r="I724" s="37"/>
      <c r="J724" s="37" t="e">
        <f>$I$22+$G$24+#REF!+$P724</f>
        <v>#REF!</v>
      </c>
      <c r="K724" s="37" t="e">
        <f>$I$22+$G$24+#REF!+$P724</f>
        <v>#REF!</v>
      </c>
      <c r="L724" s="37" t="e">
        <f>$I$22+$G$24+#REF!+$P724</f>
        <v>#REF!</v>
      </c>
      <c r="M724" s="37" t="e">
        <f>$J$22+$G$24+#REF!+$P724</f>
        <v>#REF!</v>
      </c>
      <c r="N724" s="37" t="e">
        <f>$J$22+$G$24+#REF!+$P724</f>
        <v>#REF!</v>
      </c>
      <c r="O724" s="37" t="e">
        <f>$J$22+$G$24+#REF!+$P724</f>
        <v>#REF!</v>
      </c>
      <c r="P724" s="37">
        <f>'Данные ком.оператора'!C724</f>
        <v>1351.50512366</v>
      </c>
    </row>
    <row r="725" spans="2:16" ht="15.75" x14ac:dyDescent="0.25">
      <c r="B725" s="33" t="str">
        <f>'Данные ком.оператора'!A725</f>
        <v>29.03.2024</v>
      </c>
      <c r="C725" s="44">
        <v>15</v>
      </c>
      <c r="D725" s="37" t="e">
        <f>$G$22+$G$24+#REF!+$P725</f>
        <v>#REF!</v>
      </c>
      <c r="E725" s="37" t="e">
        <f>$G$22+$G$24+#REF!+$P725</f>
        <v>#REF!</v>
      </c>
      <c r="F725" s="37" t="e">
        <f>$G$22+$G$24+#REF!+$P725</f>
        <v>#REF!</v>
      </c>
      <c r="G725" s="37"/>
      <c r="H725" s="37"/>
      <c r="I725" s="37"/>
      <c r="J725" s="37" t="e">
        <f>$I$22+$G$24+#REF!+$P725</f>
        <v>#REF!</v>
      </c>
      <c r="K725" s="37" t="e">
        <f>$I$22+$G$24+#REF!+$P725</f>
        <v>#REF!</v>
      </c>
      <c r="L725" s="37" t="e">
        <f>$I$22+$G$24+#REF!+$P725</f>
        <v>#REF!</v>
      </c>
      <c r="M725" s="37" t="e">
        <f>$J$22+$G$24+#REF!+$P725</f>
        <v>#REF!</v>
      </c>
      <c r="N725" s="37" t="e">
        <f>$J$22+$G$24+#REF!+$P725</f>
        <v>#REF!</v>
      </c>
      <c r="O725" s="37" t="e">
        <f>$J$22+$G$24+#REF!+$P725</f>
        <v>#REF!</v>
      </c>
      <c r="P725" s="37">
        <f>'Данные ком.оператора'!C725</f>
        <v>1339.3306027399999</v>
      </c>
    </row>
    <row r="726" spans="2:16" ht="15.75" x14ac:dyDescent="0.25">
      <c r="B726" s="33" t="str">
        <f>'Данные ком.оператора'!A726</f>
        <v>29.03.2024</v>
      </c>
      <c r="C726" s="44">
        <v>16</v>
      </c>
      <c r="D726" s="37" t="e">
        <f>$G$22+$G$24+#REF!+$P726</f>
        <v>#REF!</v>
      </c>
      <c r="E726" s="37" t="e">
        <f>$G$22+$G$24+#REF!+$P726</f>
        <v>#REF!</v>
      </c>
      <c r="F726" s="37" t="e">
        <f>$G$22+$G$24+#REF!+$P726</f>
        <v>#REF!</v>
      </c>
      <c r="G726" s="37"/>
      <c r="H726" s="37"/>
      <c r="I726" s="37"/>
      <c r="J726" s="37" t="e">
        <f>$I$22+$G$24+#REF!+$P726</f>
        <v>#REF!</v>
      </c>
      <c r="K726" s="37" t="e">
        <f>$I$22+$G$24+#REF!+$P726</f>
        <v>#REF!</v>
      </c>
      <c r="L726" s="37" t="e">
        <f>$I$22+$G$24+#REF!+$P726</f>
        <v>#REF!</v>
      </c>
      <c r="M726" s="37" t="e">
        <f>$J$22+$G$24+#REF!+$P726</f>
        <v>#REF!</v>
      </c>
      <c r="N726" s="37" t="e">
        <f>$J$22+$G$24+#REF!+$P726</f>
        <v>#REF!</v>
      </c>
      <c r="O726" s="37" t="e">
        <f>$J$22+$G$24+#REF!+$P726</f>
        <v>#REF!</v>
      </c>
      <c r="P726" s="37">
        <f>'Данные ком.оператора'!C726</f>
        <v>1333.35143685</v>
      </c>
    </row>
    <row r="727" spans="2:16" ht="15.75" x14ac:dyDescent="0.25">
      <c r="B727" s="33" t="str">
        <f>'Данные ком.оператора'!A727</f>
        <v>29.03.2024</v>
      </c>
      <c r="C727" s="44">
        <v>17</v>
      </c>
      <c r="D727" s="37" t="e">
        <f>$G$22+$G$24+#REF!+$P727</f>
        <v>#REF!</v>
      </c>
      <c r="E727" s="37" t="e">
        <f>$G$22+$G$24+#REF!+$P727</f>
        <v>#REF!</v>
      </c>
      <c r="F727" s="37" t="e">
        <f>$G$22+$G$24+#REF!+$P727</f>
        <v>#REF!</v>
      </c>
      <c r="G727" s="37"/>
      <c r="H727" s="37"/>
      <c r="I727" s="37"/>
      <c r="J727" s="37" t="e">
        <f>$I$22+$G$24+#REF!+$P727</f>
        <v>#REF!</v>
      </c>
      <c r="K727" s="37" t="e">
        <f>$I$22+$G$24+#REF!+$P727</f>
        <v>#REF!</v>
      </c>
      <c r="L727" s="37" t="e">
        <f>$I$22+$G$24+#REF!+$P727</f>
        <v>#REF!</v>
      </c>
      <c r="M727" s="37" t="e">
        <f>$J$22+$G$24+#REF!+$P727</f>
        <v>#REF!</v>
      </c>
      <c r="N727" s="37" t="e">
        <f>$J$22+$G$24+#REF!+$P727</f>
        <v>#REF!</v>
      </c>
      <c r="O727" s="37" t="e">
        <f>$J$22+$G$24+#REF!+$P727</f>
        <v>#REF!</v>
      </c>
      <c r="P727" s="37">
        <f>'Данные ком.оператора'!C727</f>
        <v>1345.1809158399999</v>
      </c>
    </row>
    <row r="728" spans="2:16" ht="15.75" x14ac:dyDescent="0.25">
      <c r="B728" s="33" t="str">
        <f>'Данные ком.оператора'!A728</f>
        <v>29.03.2024</v>
      </c>
      <c r="C728" s="44">
        <v>18</v>
      </c>
      <c r="D728" s="37" t="e">
        <f>$G$22+$G$24+#REF!+$P728</f>
        <v>#REF!</v>
      </c>
      <c r="E728" s="37" t="e">
        <f>$G$22+$G$24+#REF!+$P728</f>
        <v>#REF!</v>
      </c>
      <c r="F728" s="37" t="e">
        <f>$G$22+$G$24+#REF!+$P728</f>
        <v>#REF!</v>
      </c>
      <c r="G728" s="37"/>
      <c r="H728" s="37"/>
      <c r="I728" s="37"/>
      <c r="J728" s="37" t="e">
        <f>$I$22+$G$24+#REF!+$P728</f>
        <v>#REF!</v>
      </c>
      <c r="K728" s="37" t="e">
        <f>$I$22+$G$24+#REF!+$P728</f>
        <v>#REF!</v>
      </c>
      <c r="L728" s="37" t="e">
        <f>$I$22+$G$24+#REF!+$P728</f>
        <v>#REF!</v>
      </c>
      <c r="M728" s="37" t="e">
        <f>$J$22+$G$24+#REF!+$P728</f>
        <v>#REF!</v>
      </c>
      <c r="N728" s="37" t="e">
        <f>$J$22+$G$24+#REF!+$P728</f>
        <v>#REF!</v>
      </c>
      <c r="O728" s="37" t="e">
        <f>$J$22+$G$24+#REF!+$P728</f>
        <v>#REF!</v>
      </c>
      <c r="P728" s="37">
        <f>'Данные ком.оператора'!C728</f>
        <v>1333.5433027399999</v>
      </c>
    </row>
    <row r="729" spans="2:16" ht="15.75" x14ac:dyDescent="0.25">
      <c r="B729" s="33" t="str">
        <f>'Данные ком.оператора'!A729</f>
        <v>29.03.2024</v>
      </c>
      <c r="C729" s="44">
        <v>19</v>
      </c>
      <c r="D729" s="37" t="e">
        <f>$G$22+$G$24+#REF!+$P729</f>
        <v>#REF!</v>
      </c>
      <c r="E729" s="37" t="e">
        <f>$G$22+$G$24+#REF!+$P729</f>
        <v>#REF!</v>
      </c>
      <c r="F729" s="37" t="e">
        <f>$G$22+$G$24+#REF!+$P729</f>
        <v>#REF!</v>
      </c>
      <c r="G729" s="37"/>
      <c r="H729" s="37"/>
      <c r="I729" s="37"/>
      <c r="J729" s="37" t="e">
        <f>$I$22+$G$24+#REF!+$P729</f>
        <v>#REF!</v>
      </c>
      <c r="K729" s="37" t="e">
        <f>$I$22+$G$24+#REF!+$P729</f>
        <v>#REF!</v>
      </c>
      <c r="L729" s="37" t="e">
        <f>$I$22+$G$24+#REF!+$P729</f>
        <v>#REF!</v>
      </c>
      <c r="M729" s="37" t="e">
        <f>$J$22+$G$24+#REF!+$P729</f>
        <v>#REF!</v>
      </c>
      <c r="N729" s="37" t="e">
        <f>$J$22+$G$24+#REF!+$P729</f>
        <v>#REF!</v>
      </c>
      <c r="O729" s="37" t="e">
        <f>$J$22+$G$24+#REF!+$P729</f>
        <v>#REF!</v>
      </c>
      <c r="P729" s="37">
        <f>'Данные ком.оператора'!C729</f>
        <v>1329.79371249</v>
      </c>
    </row>
    <row r="730" spans="2:16" ht="15.75" x14ac:dyDescent="0.25">
      <c r="B730" s="33" t="str">
        <f>'Данные ком.оператора'!A730</f>
        <v>29.03.2024</v>
      </c>
      <c r="C730" s="44">
        <v>20</v>
      </c>
      <c r="D730" s="37" t="e">
        <f>$G$22+$G$24+#REF!+$P730</f>
        <v>#REF!</v>
      </c>
      <c r="E730" s="37" t="e">
        <f>$G$22+$G$24+#REF!+$P730</f>
        <v>#REF!</v>
      </c>
      <c r="F730" s="37" t="e">
        <f>$G$22+$G$24+#REF!+$P730</f>
        <v>#REF!</v>
      </c>
      <c r="G730" s="37"/>
      <c r="H730" s="37"/>
      <c r="I730" s="37"/>
      <c r="J730" s="37" t="e">
        <f>$I$22+$G$24+#REF!+$P730</f>
        <v>#REF!</v>
      </c>
      <c r="K730" s="37" t="e">
        <f>$I$22+$G$24+#REF!+$P730</f>
        <v>#REF!</v>
      </c>
      <c r="L730" s="37" t="e">
        <f>$I$22+$G$24+#REF!+$P730</f>
        <v>#REF!</v>
      </c>
      <c r="M730" s="37" t="e">
        <f>$J$22+$G$24+#REF!+$P730</f>
        <v>#REF!</v>
      </c>
      <c r="N730" s="37" t="e">
        <f>$J$22+$G$24+#REF!+$P730</f>
        <v>#REF!</v>
      </c>
      <c r="O730" s="37" t="e">
        <f>$J$22+$G$24+#REF!+$P730</f>
        <v>#REF!</v>
      </c>
      <c r="P730" s="37">
        <f>'Данные ком.оператора'!C730</f>
        <v>1326.1459025900001</v>
      </c>
    </row>
    <row r="731" spans="2:16" ht="15.75" x14ac:dyDescent="0.25">
      <c r="B731" s="33" t="str">
        <f>'Данные ком.оператора'!A731</f>
        <v>29.03.2024</v>
      </c>
      <c r="C731" s="44">
        <v>21</v>
      </c>
      <c r="D731" s="37" t="e">
        <f>$G$22+$G$24+#REF!+$P731</f>
        <v>#REF!</v>
      </c>
      <c r="E731" s="37" t="e">
        <f>$G$22+$G$24+#REF!+$P731</f>
        <v>#REF!</v>
      </c>
      <c r="F731" s="37" t="e">
        <f>$G$22+$G$24+#REF!+$P731</f>
        <v>#REF!</v>
      </c>
      <c r="G731" s="37"/>
      <c r="H731" s="37"/>
      <c r="I731" s="37"/>
      <c r="J731" s="37" t="e">
        <f>$I$22+$G$24+#REF!+$P731</f>
        <v>#REF!</v>
      </c>
      <c r="K731" s="37" t="e">
        <f>$I$22+$G$24+#REF!+$P731</f>
        <v>#REF!</v>
      </c>
      <c r="L731" s="37" t="e">
        <f>$I$22+$G$24+#REF!+$P731</f>
        <v>#REF!</v>
      </c>
      <c r="M731" s="37" t="e">
        <f>$J$22+$G$24+#REF!+$P731</f>
        <v>#REF!</v>
      </c>
      <c r="N731" s="37" t="e">
        <f>$J$22+$G$24+#REF!+$P731</f>
        <v>#REF!</v>
      </c>
      <c r="O731" s="37" t="e">
        <f>$J$22+$G$24+#REF!+$P731</f>
        <v>#REF!</v>
      </c>
      <c r="P731" s="37">
        <f>'Данные ком.оператора'!C731</f>
        <v>1328.5689935600001</v>
      </c>
    </row>
    <row r="732" spans="2:16" ht="15.75" x14ac:dyDescent="0.25">
      <c r="B732" s="33" t="str">
        <f>'Данные ком.оператора'!A732</f>
        <v>29.03.2024</v>
      </c>
      <c r="C732" s="44">
        <v>22</v>
      </c>
      <c r="D732" s="37" t="e">
        <f>$G$22+$G$24+#REF!+$P732</f>
        <v>#REF!</v>
      </c>
      <c r="E732" s="37" t="e">
        <f>$G$22+$G$24+#REF!+$P732</f>
        <v>#REF!</v>
      </c>
      <c r="F732" s="37" t="e">
        <f>$G$22+$G$24+#REF!+$P732</f>
        <v>#REF!</v>
      </c>
      <c r="G732" s="37"/>
      <c r="H732" s="37"/>
      <c r="I732" s="37"/>
      <c r="J732" s="37" t="e">
        <f>$I$22+$G$24+#REF!+$P732</f>
        <v>#REF!</v>
      </c>
      <c r="K732" s="37" t="e">
        <f>$I$22+$G$24+#REF!+$P732</f>
        <v>#REF!</v>
      </c>
      <c r="L732" s="37" t="e">
        <f>$I$22+$G$24+#REF!+$P732</f>
        <v>#REF!</v>
      </c>
      <c r="M732" s="37" t="e">
        <f>$J$22+$G$24+#REF!+$P732</f>
        <v>#REF!</v>
      </c>
      <c r="N732" s="37" t="e">
        <f>$J$22+$G$24+#REF!+$P732</f>
        <v>#REF!</v>
      </c>
      <c r="O732" s="37" t="e">
        <f>$J$22+$G$24+#REF!+$P732</f>
        <v>#REF!</v>
      </c>
      <c r="P732" s="37">
        <f>'Данные ком.оператора'!C732</f>
        <v>1332.96023515</v>
      </c>
    </row>
    <row r="733" spans="2:16" ht="15.75" x14ac:dyDescent="0.25">
      <c r="B733" s="33" t="str">
        <f>'Данные ком.оператора'!A733</f>
        <v>29.03.2024</v>
      </c>
      <c r="C733" s="44">
        <v>23</v>
      </c>
      <c r="D733" s="37" t="e">
        <f>$G$22+$G$24+#REF!+$P733</f>
        <v>#REF!</v>
      </c>
      <c r="E733" s="37" t="e">
        <f>$G$22+$G$24+#REF!+$P733</f>
        <v>#REF!</v>
      </c>
      <c r="F733" s="37" t="e">
        <f>$G$22+$G$24+#REF!+$P733</f>
        <v>#REF!</v>
      </c>
      <c r="G733" s="37"/>
      <c r="H733" s="37"/>
      <c r="I733" s="37"/>
      <c r="J733" s="37" t="e">
        <f>$I$22+$G$24+#REF!+$P733</f>
        <v>#REF!</v>
      </c>
      <c r="K733" s="37" t="e">
        <f>$I$22+$G$24+#REF!+$P733</f>
        <v>#REF!</v>
      </c>
      <c r="L733" s="37" t="e">
        <f>$I$22+$G$24+#REF!+$P733</f>
        <v>#REF!</v>
      </c>
      <c r="M733" s="37" t="e">
        <f>$J$22+$G$24+#REF!+$P733</f>
        <v>#REF!</v>
      </c>
      <c r="N733" s="37" t="e">
        <f>$J$22+$G$24+#REF!+$P733</f>
        <v>#REF!</v>
      </c>
      <c r="O733" s="37" t="e">
        <f>$J$22+$G$24+#REF!+$P733</f>
        <v>#REF!</v>
      </c>
      <c r="P733" s="37">
        <f>'Данные ком.оператора'!C733</f>
        <v>1335.4099755300001</v>
      </c>
    </row>
    <row r="734" spans="2:16" ht="15.75" x14ac:dyDescent="0.25">
      <c r="B734" s="33" t="str">
        <f>'Данные ком.оператора'!A734</f>
        <v>29.03.2024</v>
      </c>
      <c r="C734" s="44">
        <v>24</v>
      </c>
      <c r="D734" s="37" t="e">
        <f>$G$22+$G$24+#REF!+$P734</f>
        <v>#REF!</v>
      </c>
      <c r="E734" s="37" t="e">
        <f>$G$22+$G$24+#REF!+$P734</f>
        <v>#REF!</v>
      </c>
      <c r="F734" s="37" t="e">
        <f>$G$22+$G$24+#REF!+$P734</f>
        <v>#REF!</v>
      </c>
      <c r="G734" s="37"/>
      <c r="H734" s="37"/>
      <c r="I734" s="37"/>
      <c r="J734" s="37" t="e">
        <f>$I$22+$G$24+#REF!+$P734</f>
        <v>#REF!</v>
      </c>
      <c r="K734" s="37" t="e">
        <f>$I$22+$G$24+#REF!+$P734</f>
        <v>#REF!</v>
      </c>
      <c r="L734" s="37" t="e">
        <f>$I$22+$G$24+#REF!+$P734</f>
        <v>#REF!</v>
      </c>
      <c r="M734" s="37" t="e">
        <f>$J$22+$G$24+#REF!+$P734</f>
        <v>#REF!</v>
      </c>
      <c r="N734" s="37" t="e">
        <f>$J$22+$G$24+#REF!+$P734</f>
        <v>#REF!</v>
      </c>
      <c r="O734" s="37" t="e">
        <f>$J$22+$G$24+#REF!+$P734</f>
        <v>#REF!</v>
      </c>
      <c r="P734" s="37">
        <f>'Данные ком.оператора'!C734</f>
        <v>1334.56990421</v>
      </c>
    </row>
    <row r="735" spans="2:16" ht="15.75" x14ac:dyDescent="0.25">
      <c r="B735" s="33" t="str">
        <f>'Данные ком.оператора'!A735</f>
        <v>30.03.2024</v>
      </c>
      <c r="C735" s="44">
        <v>1</v>
      </c>
      <c r="D735" s="37" t="e">
        <f>$G$22+$G$24+#REF!+$P735</f>
        <v>#REF!</v>
      </c>
      <c r="E735" s="37" t="e">
        <f>$G$22+$G$24+#REF!+$P735</f>
        <v>#REF!</v>
      </c>
      <c r="F735" s="37" t="e">
        <f>$G$22+$G$24+#REF!+$P735</f>
        <v>#REF!</v>
      </c>
      <c r="G735" s="37"/>
      <c r="H735" s="37"/>
      <c r="I735" s="37"/>
      <c r="J735" s="37" t="e">
        <f>$I$22+$G$24+#REF!+$P735</f>
        <v>#REF!</v>
      </c>
      <c r="K735" s="37" t="e">
        <f>$I$22+$G$24+#REF!+$P735</f>
        <v>#REF!</v>
      </c>
      <c r="L735" s="37" t="e">
        <f>$I$22+$G$24+#REF!+$P735</f>
        <v>#REF!</v>
      </c>
      <c r="M735" s="37" t="e">
        <f>$J$22+$G$24+#REF!+$P735</f>
        <v>#REF!</v>
      </c>
      <c r="N735" s="37" t="e">
        <f>$J$22+$G$24+#REF!+$P735</f>
        <v>#REF!</v>
      </c>
      <c r="O735" s="37" t="e">
        <f>$J$22+$G$24+#REF!+$P735</f>
        <v>#REF!</v>
      </c>
      <c r="P735" s="37">
        <f>'Данные ком.оператора'!C735</f>
        <v>1323.84004695</v>
      </c>
    </row>
    <row r="736" spans="2:16" ht="15.75" x14ac:dyDescent="0.25">
      <c r="B736" s="33" t="str">
        <f>'Данные ком.оператора'!A736</f>
        <v>30.03.2024</v>
      </c>
      <c r="C736" s="44">
        <v>2</v>
      </c>
      <c r="D736" s="37" t="e">
        <f>$G$22+$G$24+#REF!+$P736</f>
        <v>#REF!</v>
      </c>
      <c r="E736" s="37" t="e">
        <f>$G$22+$G$24+#REF!+$P736</f>
        <v>#REF!</v>
      </c>
      <c r="F736" s="37" t="e">
        <f>$G$22+$G$24+#REF!+$P736</f>
        <v>#REF!</v>
      </c>
      <c r="G736" s="37"/>
      <c r="H736" s="37"/>
      <c r="I736" s="37"/>
      <c r="J736" s="37" t="e">
        <f>$I$22+$G$24+#REF!+$P736</f>
        <v>#REF!</v>
      </c>
      <c r="K736" s="37" t="e">
        <f>$I$22+$G$24+#REF!+$P736</f>
        <v>#REF!</v>
      </c>
      <c r="L736" s="37" t="e">
        <f>$I$22+$G$24+#REF!+$P736</f>
        <v>#REF!</v>
      </c>
      <c r="M736" s="37" t="e">
        <f>$J$22+$G$24+#REF!+$P736</f>
        <v>#REF!</v>
      </c>
      <c r="N736" s="37" t="e">
        <f>$J$22+$G$24+#REF!+$P736</f>
        <v>#REF!</v>
      </c>
      <c r="O736" s="37" t="e">
        <f>$J$22+$G$24+#REF!+$P736</f>
        <v>#REF!</v>
      </c>
      <c r="P736" s="37">
        <f>'Данные ком.оператора'!C736</f>
        <v>1305.6755395600001</v>
      </c>
    </row>
    <row r="737" spans="2:16" ht="15.75" x14ac:dyDescent="0.25">
      <c r="B737" s="33" t="str">
        <f>'Данные ком.оператора'!A737</f>
        <v>30.03.2024</v>
      </c>
      <c r="C737" s="44">
        <v>3</v>
      </c>
      <c r="D737" s="37" t="e">
        <f>$G$22+$G$24+#REF!+$P737</f>
        <v>#REF!</v>
      </c>
      <c r="E737" s="37" t="e">
        <f>$G$22+$G$24+#REF!+$P737</f>
        <v>#REF!</v>
      </c>
      <c r="F737" s="37" t="e">
        <f>$G$22+$G$24+#REF!+$P737</f>
        <v>#REF!</v>
      </c>
      <c r="G737" s="37"/>
      <c r="H737" s="37"/>
      <c r="I737" s="37"/>
      <c r="J737" s="37" t="e">
        <f>$I$22+$G$24+#REF!+$P737</f>
        <v>#REF!</v>
      </c>
      <c r="K737" s="37" t="e">
        <f>$I$22+$G$24+#REF!+$P737</f>
        <v>#REF!</v>
      </c>
      <c r="L737" s="37" t="e">
        <f>$I$22+$G$24+#REF!+$P737</f>
        <v>#REF!</v>
      </c>
      <c r="M737" s="37" t="e">
        <f>$J$22+$G$24+#REF!+$P737</f>
        <v>#REF!</v>
      </c>
      <c r="N737" s="37" t="e">
        <f>$J$22+$G$24+#REF!+$P737</f>
        <v>#REF!</v>
      </c>
      <c r="O737" s="37" t="e">
        <f>$J$22+$G$24+#REF!+$P737</f>
        <v>#REF!</v>
      </c>
      <c r="P737" s="37">
        <f>'Данные ком.оператора'!C737</f>
        <v>1316.45354548</v>
      </c>
    </row>
    <row r="738" spans="2:16" ht="15.75" x14ac:dyDescent="0.25">
      <c r="B738" s="33" t="str">
        <f>'Данные ком.оператора'!A738</f>
        <v>30.03.2024</v>
      </c>
      <c r="C738" s="44">
        <v>4</v>
      </c>
      <c r="D738" s="37" t="e">
        <f>$G$22+$G$24+#REF!+$P738</f>
        <v>#REF!</v>
      </c>
      <c r="E738" s="37" t="e">
        <f>$G$22+$G$24+#REF!+$P738</f>
        <v>#REF!</v>
      </c>
      <c r="F738" s="37" t="e">
        <f>$G$22+$G$24+#REF!+$P738</f>
        <v>#REF!</v>
      </c>
      <c r="G738" s="37"/>
      <c r="H738" s="37"/>
      <c r="I738" s="37"/>
      <c r="J738" s="37" t="e">
        <f>$I$22+$G$24+#REF!+$P738</f>
        <v>#REF!</v>
      </c>
      <c r="K738" s="37" t="e">
        <f>$I$22+$G$24+#REF!+$P738</f>
        <v>#REF!</v>
      </c>
      <c r="L738" s="37" t="e">
        <f>$I$22+$G$24+#REF!+$P738</f>
        <v>#REF!</v>
      </c>
      <c r="M738" s="37" t="e">
        <f>$J$22+$G$24+#REF!+$P738</f>
        <v>#REF!</v>
      </c>
      <c r="N738" s="37" t="e">
        <f>$J$22+$G$24+#REF!+$P738</f>
        <v>#REF!</v>
      </c>
      <c r="O738" s="37" t="e">
        <f>$J$22+$G$24+#REF!+$P738</f>
        <v>#REF!</v>
      </c>
      <c r="P738" s="37">
        <f>'Данные ком.оператора'!C738</f>
        <v>1316.2166224</v>
      </c>
    </row>
    <row r="739" spans="2:16" ht="15.75" x14ac:dyDescent="0.25">
      <c r="B739" s="33" t="str">
        <f>'Данные ком.оператора'!A739</f>
        <v>30.03.2024</v>
      </c>
      <c r="C739" s="44">
        <v>5</v>
      </c>
      <c r="D739" s="37" t="e">
        <f>$G$22+$G$24+#REF!+$P739</f>
        <v>#REF!</v>
      </c>
      <c r="E739" s="37" t="e">
        <f>$G$22+$G$24+#REF!+$P739</f>
        <v>#REF!</v>
      </c>
      <c r="F739" s="37" t="e">
        <f>$G$22+$G$24+#REF!+$P739</f>
        <v>#REF!</v>
      </c>
      <c r="G739" s="37"/>
      <c r="H739" s="37"/>
      <c r="I739" s="37"/>
      <c r="J739" s="37" t="e">
        <f>$I$22+$G$24+#REF!+$P739</f>
        <v>#REF!</v>
      </c>
      <c r="K739" s="37" t="e">
        <f>$I$22+$G$24+#REF!+$P739</f>
        <v>#REF!</v>
      </c>
      <c r="L739" s="37" t="e">
        <f>$I$22+$G$24+#REF!+$P739</f>
        <v>#REF!</v>
      </c>
      <c r="M739" s="37" t="e">
        <f>$J$22+$G$24+#REF!+$P739</f>
        <v>#REF!</v>
      </c>
      <c r="N739" s="37" t="e">
        <f>$J$22+$G$24+#REF!+$P739</f>
        <v>#REF!</v>
      </c>
      <c r="O739" s="37" t="e">
        <f>$J$22+$G$24+#REF!+$P739</f>
        <v>#REF!</v>
      </c>
      <c r="P739" s="37">
        <f>'Данные ком.оператора'!C739</f>
        <v>1355.8214728400001</v>
      </c>
    </row>
    <row r="740" spans="2:16" ht="15.75" x14ac:dyDescent="0.25">
      <c r="B740" s="33" t="str">
        <f>'Данные ком.оператора'!A740</f>
        <v>30.03.2024</v>
      </c>
      <c r="C740" s="44">
        <v>6</v>
      </c>
      <c r="D740" s="37" t="e">
        <f>$G$22+$G$24+#REF!+$P740</f>
        <v>#REF!</v>
      </c>
      <c r="E740" s="37" t="e">
        <f>$G$22+$G$24+#REF!+$P740</f>
        <v>#REF!</v>
      </c>
      <c r="F740" s="37" t="e">
        <f>$G$22+$G$24+#REF!+$P740</f>
        <v>#REF!</v>
      </c>
      <c r="G740" s="37"/>
      <c r="H740" s="37"/>
      <c r="I740" s="37"/>
      <c r="J740" s="37" t="e">
        <f>$I$22+$G$24+#REF!+$P740</f>
        <v>#REF!</v>
      </c>
      <c r="K740" s="37" t="e">
        <f>$I$22+$G$24+#REF!+$P740</f>
        <v>#REF!</v>
      </c>
      <c r="L740" s="37" t="e">
        <f>$I$22+$G$24+#REF!+$P740</f>
        <v>#REF!</v>
      </c>
      <c r="M740" s="37" t="e">
        <f>$J$22+$G$24+#REF!+$P740</f>
        <v>#REF!</v>
      </c>
      <c r="N740" s="37" t="e">
        <f>$J$22+$G$24+#REF!+$P740</f>
        <v>#REF!</v>
      </c>
      <c r="O740" s="37" t="e">
        <f>$J$22+$G$24+#REF!+$P740</f>
        <v>#REF!</v>
      </c>
      <c r="P740" s="37">
        <f>'Данные ком.оператора'!C740</f>
        <v>1509.7002844399999</v>
      </c>
    </row>
    <row r="741" spans="2:16" ht="15.75" x14ac:dyDescent="0.25">
      <c r="B741" s="33" t="str">
        <f>'Данные ком.оператора'!A741</f>
        <v>30.03.2024</v>
      </c>
      <c r="C741" s="44">
        <v>7</v>
      </c>
      <c r="D741" s="37" t="e">
        <f>$G$22+$G$24+#REF!+$P741</f>
        <v>#REF!</v>
      </c>
      <c r="E741" s="37" t="e">
        <f>$G$22+$G$24+#REF!+$P741</f>
        <v>#REF!</v>
      </c>
      <c r="F741" s="37" t="e">
        <f>$G$22+$G$24+#REF!+$P741</f>
        <v>#REF!</v>
      </c>
      <c r="G741" s="37"/>
      <c r="H741" s="37"/>
      <c r="I741" s="37"/>
      <c r="J741" s="37" t="e">
        <f>$I$22+$G$24+#REF!+$P741</f>
        <v>#REF!</v>
      </c>
      <c r="K741" s="37" t="e">
        <f>$I$22+$G$24+#REF!+$P741</f>
        <v>#REF!</v>
      </c>
      <c r="L741" s="37" t="e">
        <f>$I$22+$G$24+#REF!+$P741</f>
        <v>#REF!</v>
      </c>
      <c r="M741" s="37" t="e">
        <f>$J$22+$G$24+#REF!+$P741</f>
        <v>#REF!</v>
      </c>
      <c r="N741" s="37" t="e">
        <f>$J$22+$G$24+#REF!+$P741</f>
        <v>#REF!</v>
      </c>
      <c r="O741" s="37" t="e">
        <f>$J$22+$G$24+#REF!+$P741</f>
        <v>#REF!</v>
      </c>
      <c r="P741" s="37">
        <f>'Данные ком.оператора'!C741</f>
        <v>1529.8483148600001</v>
      </c>
    </row>
    <row r="742" spans="2:16" ht="15.75" x14ac:dyDescent="0.25">
      <c r="B742" s="33" t="str">
        <f>'Данные ком.оператора'!A742</f>
        <v>30.03.2024</v>
      </c>
      <c r="C742" s="44">
        <v>8</v>
      </c>
      <c r="D742" s="37" t="e">
        <f>$G$22+$G$24+#REF!+$P742</f>
        <v>#REF!</v>
      </c>
      <c r="E742" s="37" t="e">
        <f>$G$22+$G$24+#REF!+$P742</f>
        <v>#REF!</v>
      </c>
      <c r="F742" s="37" t="e">
        <f>$G$22+$G$24+#REF!+$P742</f>
        <v>#REF!</v>
      </c>
      <c r="G742" s="37"/>
      <c r="H742" s="37"/>
      <c r="I742" s="37"/>
      <c r="J742" s="37" t="e">
        <f>$I$22+$G$24+#REF!+$P742</f>
        <v>#REF!</v>
      </c>
      <c r="K742" s="37" t="e">
        <f>$I$22+$G$24+#REF!+$P742</f>
        <v>#REF!</v>
      </c>
      <c r="L742" s="37" t="e">
        <f>$I$22+$G$24+#REF!+$P742</f>
        <v>#REF!</v>
      </c>
      <c r="M742" s="37" t="e">
        <f>$J$22+$G$24+#REF!+$P742</f>
        <v>#REF!</v>
      </c>
      <c r="N742" s="37" t="e">
        <f>$J$22+$G$24+#REF!+$P742</f>
        <v>#REF!</v>
      </c>
      <c r="O742" s="37" t="e">
        <f>$J$22+$G$24+#REF!+$P742</f>
        <v>#REF!</v>
      </c>
      <c r="P742" s="37">
        <f>'Данные ком.оператора'!C742</f>
        <v>1527.12774915</v>
      </c>
    </row>
    <row r="743" spans="2:16" ht="15.75" x14ac:dyDescent="0.25">
      <c r="B743" s="33" t="str">
        <f>'Данные ком.оператора'!A743</f>
        <v>30.03.2024</v>
      </c>
      <c r="C743" s="44">
        <v>9</v>
      </c>
      <c r="D743" s="37" t="e">
        <f>$G$22+$G$24+#REF!+$P743</f>
        <v>#REF!</v>
      </c>
      <c r="E743" s="37" t="e">
        <f>$G$22+$G$24+#REF!+$P743</f>
        <v>#REF!</v>
      </c>
      <c r="F743" s="37" t="e">
        <f>$G$22+$G$24+#REF!+$P743</f>
        <v>#REF!</v>
      </c>
      <c r="G743" s="37"/>
      <c r="H743" s="37"/>
      <c r="I743" s="37"/>
      <c r="J743" s="37" t="e">
        <f>$I$22+$G$24+#REF!+$P743</f>
        <v>#REF!</v>
      </c>
      <c r="K743" s="37" t="e">
        <f>$I$22+$G$24+#REF!+$P743</f>
        <v>#REF!</v>
      </c>
      <c r="L743" s="37" t="e">
        <f>$I$22+$G$24+#REF!+$P743</f>
        <v>#REF!</v>
      </c>
      <c r="M743" s="37" t="e">
        <f>$J$22+$G$24+#REF!+$P743</f>
        <v>#REF!</v>
      </c>
      <c r="N743" s="37" t="e">
        <f>$J$22+$G$24+#REF!+$P743</f>
        <v>#REF!</v>
      </c>
      <c r="O743" s="37" t="e">
        <f>$J$22+$G$24+#REF!+$P743</f>
        <v>#REF!</v>
      </c>
      <c r="P743" s="37">
        <f>'Данные ком.оператора'!C743</f>
        <v>1512.9108112500001</v>
      </c>
    </row>
    <row r="744" spans="2:16" ht="15.75" x14ac:dyDescent="0.25">
      <c r="B744" s="33" t="str">
        <f>'Данные ком.оператора'!A744</f>
        <v>30.03.2024</v>
      </c>
      <c r="C744" s="44">
        <v>10</v>
      </c>
      <c r="D744" s="37" t="e">
        <f>$G$22+$G$24+#REF!+$P744</f>
        <v>#REF!</v>
      </c>
      <c r="E744" s="37" t="e">
        <f>$G$22+$G$24+#REF!+$P744</f>
        <v>#REF!</v>
      </c>
      <c r="F744" s="37" t="e">
        <f>$G$22+$G$24+#REF!+$P744</f>
        <v>#REF!</v>
      </c>
      <c r="G744" s="37"/>
      <c r="H744" s="37"/>
      <c r="I744" s="37"/>
      <c r="J744" s="37" t="e">
        <f>$I$22+$G$24+#REF!+$P744</f>
        <v>#REF!</v>
      </c>
      <c r="K744" s="37" t="e">
        <f>$I$22+$G$24+#REF!+$P744</f>
        <v>#REF!</v>
      </c>
      <c r="L744" s="37" t="e">
        <f>$I$22+$G$24+#REF!+$P744</f>
        <v>#REF!</v>
      </c>
      <c r="M744" s="37" t="e">
        <f>$J$22+$G$24+#REF!+$P744</f>
        <v>#REF!</v>
      </c>
      <c r="N744" s="37" t="e">
        <f>$J$22+$G$24+#REF!+$P744</f>
        <v>#REF!</v>
      </c>
      <c r="O744" s="37" t="e">
        <f>$J$22+$G$24+#REF!+$P744</f>
        <v>#REF!</v>
      </c>
      <c r="P744" s="37">
        <f>'Данные ком.оператора'!C744</f>
        <v>1493.5047985199999</v>
      </c>
    </row>
    <row r="745" spans="2:16" ht="15.75" x14ac:dyDescent="0.25">
      <c r="B745" s="33" t="str">
        <f>'Данные ком.оператора'!A745</f>
        <v>30.03.2024</v>
      </c>
      <c r="C745" s="44">
        <v>11</v>
      </c>
      <c r="D745" s="37" t="e">
        <f>$G$22+$G$24+#REF!+$P745</f>
        <v>#REF!</v>
      </c>
      <c r="E745" s="37" t="e">
        <f>$G$22+$G$24+#REF!+$P745</f>
        <v>#REF!</v>
      </c>
      <c r="F745" s="37" t="e">
        <f>$G$22+$G$24+#REF!+$P745</f>
        <v>#REF!</v>
      </c>
      <c r="G745" s="37"/>
      <c r="H745" s="37"/>
      <c r="I745" s="37"/>
      <c r="J745" s="37" t="e">
        <f>$I$22+$G$24+#REF!+$P745</f>
        <v>#REF!</v>
      </c>
      <c r="K745" s="37" t="e">
        <f>$I$22+$G$24+#REF!+$P745</f>
        <v>#REF!</v>
      </c>
      <c r="L745" s="37" t="e">
        <f>$I$22+$G$24+#REF!+$P745</f>
        <v>#REF!</v>
      </c>
      <c r="M745" s="37" t="e">
        <f>$J$22+$G$24+#REF!+$P745</f>
        <v>#REF!</v>
      </c>
      <c r="N745" s="37" t="e">
        <f>$J$22+$G$24+#REF!+$P745</f>
        <v>#REF!</v>
      </c>
      <c r="O745" s="37" t="e">
        <f>$J$22+$G$24+#REF!+$P745</f>
        <v>#REF!</v>
      </c>
      <c r="P745" s="37">
        <f>'Данные ком.оператора'!C745</f>
        <v>1478.6502622600001</v>
      </c>
    </row>
    <row r="746" spans="2:16" ht="15.75" x14ac:dyDescent="0.25">
      <c r="B746" s="33" t="str">
        <f>'Данные ком.оператора'!A746</f>
        <v>30.03.2024</v>
      </c>
      <c r="C746" s="44">
        <v>12</v>
      </c>
      <c r="D746" s="37" t="e">
        <f>$G$22+$G$24+#REF!+$P746</f>
        <v>#REF!</v>
      </c>
      <c r="E746" s="37" t="e">
        <f>$G$22+$G$24+#REF!+$P746</f>
        <v>#REF!</v>
      </c>
      <c r="F746" s="37" t="e">
        <f>$G$22+$G$24+#REF!+$P746</f>
        <v>#REF!</v>
      </c>
      <c r="G746" s="37"/>
      <c r="H746" s="37"/>
      <c r="I746" s="37"/>
      <c r="J746" s="37" t="e">
        <f>$I$22+$G$24+#REF!+$P746</f>
        <v>#REF!</v>
      </c>
      <c r="K746" s="37" t="e">
        <f>$I$22+$G$24+#REF!+$P746</f>
        <v>#REF!</v>
      </c>
      <c r="L746" s="37" t="e">
        <f>$I$22+$G$24+#REF!+$P746</f>
        <v>#REF!</v>
      </c>
      <c r="M746" s="37" t="e">
        <f>$J$22+$G$24+#REF!+$P746</f>
        <v>#REF!</v>
      </c>
      <c r="N746" s="37" t="e">
        <f>$J$22+$G$24+#REF!+$P746</f>
        <v>#REF!</v>
      </c>
      <c r="O746" s="37" t="e">
        <f>$J$22+$G$24+#REF!+$P746</f>
        <v>#REF!</v>
      </c>
      <c r="P746" s="37">
        <f>'Данные ком.оператора'!C746</f>
        <v>1433.5813487299999</v>
      </c>
    </row>
    <row r="747" spans="2:16" ht="15.75" x14ac:dyDescent="0.25">
      <c r="B747" s="33" t="str">
        <f>'Данные ком.оператора'!A747</f>
        <v>30.03.2024</v>
      </c>
      <c r="C747" s="44">
        <v>13</v>
      </c>
      <c r="D747" s="37" t="e">
        <f>$G$22+$G$24+#REF!+$P747</f>
        <v>#REF!</v>
      </c>
      <c r="E747" s="37" t="e">
        <f>$G$22+$G$24+#REF!+$P747</f>
        <v>#REF!</v>
      </c>
      <c r="F747" s="37" t="e">
        <f>$G$22+$G$24+#REF!+$P747</f>
        <v>#REF!</v>
      </c>
      <c r="G747" s="37"/>
      <c r="H747" s="37"/>
      <c r="I747" s="37"/>
      <c r="J747" s="37" t="e">
        <f>$I$22+$G$24+#REF!+$P747</f>
        <v>#REF!</v>
      </c>
      <c r="K747" s="37" t="e">
        <f>$I$22+$G$24+#REF!+$P747</f>
        <v>#REF!</v>
      </c>
      <c r="L747" s="37" t="e">
        <f>$I$22+$G$24+#REF!+$P747</f>
        <v>#REF!</v>
      </c>
      <c r="M747" s="37" t="e">
        <f>$J$22+$G$24+#REF!+$P747</f>
        <v>#REF!</v>
      </c>
      <c r="N747" s="37" t="e">
        <f>$J$22+$G$24+#REF!+$P747</f>
        <v>#REF!</v>
      </c>
      <c r="O747" s="37" t="e">
        <f>$J$22+$G$24+#REF!+$P747</f>
        <v>#REF!</v>
      </c>
      <c r="P747" s="37">
        <f>'Данные ком.оператора'!C747</f>
        <v>1335.4422483599999</v>
      </c>
    </row>
    <row r="748" spans="2:16" ht="15.75" x14ac:dyDescent="0.25">
      <c r="B748" s="33" t="str">
        <f>'Данные ком.оператора'!A748</f>
        <v>30.03.2024</v>
      </c>
      <c r="C748" s="44">
        <v>14</v>
      </c>
      <c r="D748" s="37" t="e">
        <f>$G$22+$G$24+#REF!+$P748</f>
        <v>#REF!</v>
      </c>
      <c r="E748" s="37" t="e">
        <f>$G$22+$G$24+#REF!+$P748</f>
        <v>#REF!</v>
      </c>
      <c r="F748" s="37" t="e">
        <f>$G$22+$G$24+#REF!+$P748</f>
        <v>#REF!</v>
      </c>
      <c r="G748" s="37"/>
      <c r="H748" s="37"/>
      <c r="I748" s="37"/>
      <c r="J748" s="37" t="e">
        <f>$I$22+$G$24+#REF!+$P748</f>
        <v>#REF!</v>
      </c>
      <c r="K748" s="37" t="e">
        <f>$I$22+$G$24+#REF!+$P748</f>
        <v>#REF!</v>
      </c>
      <c r="L748" s="37" t="e">
        <f>$I$22+$G$24+#REF!+$P748</f>
        <v>#REF!</v>
      </c>
      <c r="M748" s="37" t="e">
        <f>$J$22+$G$24+#REF!+$P748</f>
        <v>#REF!</v>
      </c>
      <c r="N748" s="37" t="e">
        <f>$J$22+$G$24+#REF!+$P748</f>
        <v>#REF!</v>
      </c>
      <c r="O748" s="37" t="e">
        <f>$J$22+$G$24+#REF!+$P748</f>
        <v>#REF!</v>
      </c>
      <c r="P748" s="37">
        <f>'Данные ком.оператора'!C748</f>
        <v>1333.5900802000001</v>
      </c>
    </row>
    <row r="749" spans="2:16" ht="15.75" x14ac:dyDescent="0.25">
      <c r="B749" s="33" t="str">
        <f>'Данные ком.оператора'!A749</f>
        <v>30.03.2024</v>
      </c>
      <c r="C749" s="44">
        <v>15</v>
      </c>
      <c r="D749" s="37" t="e">
        <f>$G$22+$G$24+#REF!+$P749</f>
        <v>#REF!</v>
      </c>
      <c r="E749" s="37" t="e">
        <f>$G$22+$G$24+#REF!+$P749</f>
        <v>#REF!</v>
      </c>
      <c r="F749" s="37" t="e">
        <f>$G$22+$G$24+#REF!+$P749</f>
        <v>#REF!</v>
      </c>
      <c r="G749" s="37"/>
      <c r="H749" s="37"/>
      <c r="I749" s="37"/>
      <c r="J749" s="37" t="e">
        <f>$I$22+$G$24+#REF!+$P749</f>
        <v>#REF!</v>
      </c>
      <c r="K749" s="37" t="e">
        <f>$I$22+$G$24+#REF!+$P749</f>
        <v>#REF!</v>
      </c>
      <c r="L749" s="37" t="e">
        <f>$I$22+$G$24+#REF!+$P749</f>
        <v>#REF!</v>
      </c>
      <c r="M749" s="37" t="e">
        <f>$J$22+$G$24+#REF!+$P749</f>
        <v>#REF!</v>
      </c>
      <c r="N749" s="37" t="e">
        <f>$J$22+$G$24+#REF!+$P749</f>
        <v>#REF!</v>
      </c>
      <c r="O749" s="37" t="e">
        <f>$J$22+$G$24+#REF!+$P749</f>
        <v>#REF!</v>
      </c>
      <c r="P749" s="37">
        <f>'Данные ком.оператора'!C749</f>
        <v>1330.10284763</v>
      </c>
    </row>
    <row r="750" spans="2:16" ht="15.75" x14ac:dyDescent="0.25">
      <c r="B750" s="33" t="str">
        <f>'Данные ком.оператора'!A750</f>
        <v>30.03.2024</v>
      </c>
      <c r="C750" s="44">
        <v>16</v>
      </c>
      <c r="D750" s="37" t="e">
        <f>$G$22+$G$24+#REF!+$P750</f>
        <v>#REF!</v>
      </c>
      <c r="E750" s="37" t="e">
        <f>$G$22+$G$24+#REF!+$P750</f>
        <v>#REF!</v>
      </c>
      <c r="F750" s="37" t="e">
        <f>$G$22+$G$24+#REF!+$P750</f>
        <v>#REF!</v>
      </c>
      <c r="G750" s="37"/>
      <c r="H750" s="37"/>
      <c r="I750" s="37"/>
      <c r="J750" s="37" t="e">
        <f>$I$22+$G$24+#REF!+$P750</f>
        <v>#REF!</v>
      </c>
      <c r="K750" s="37" t="e">
        <f>$I$22+$G$24+#REF!+$P750</f>
        <v>#REF!</v>
      </c>
      <c r="L750" s="37" t="e">
        <f>$I$22+$G$24+#REF!+$P750</f>
        <v>#REF!</v>
      </c>
      <c r="M750" s="37" t="e">
        <f>$J$22+$G$24+#REF!+$P750</f>
        <v>#REF!</v>
      </c>
      <c r="N750" s="37" t="e">
        <f>$J$22+$G$24+#REF!+$P750</f>
        <v>#REF!</v>
      </c>
      <c r="O750" s="37" t="e">
        <f>$J$22+$G$24+#REF!+$P750</f>
        <v>#REF!</v>
      </c>
      <c r="P750" s="37">
        <f>'Данные ком.оператора'!C750</f>
        <v>1327.0539750800001</v>
      </c>
    </row>
    <row r="751" spans="2:16" ht="15.75" x14ac:dyDescent="0.25">
      <c r="B751" s="33" t="str">
        <f>'Данные ком.оператора'!A751</f>
        <v>30.03.2024</v>
      </c>
      <c r="C751" s="44">
        <v>17</v>
      </c>
      <c r="D751" s="37" t="e">
        <f>$G$22+$G$24+#REF!+$P751</f>
        <v>#REF!</v>
      </c>
      <c r="E751" s="37" t="e">
        <f>$G$22+$G$24+#REF!+$P751</f>
        <v>#REF!</v>
      </c>
      <c r="F751" s="37" t="e">
        <f>$G$22+$G$24+#REF!+$P751</f>
        <v>#REF!</v>
      </c>
      <c r="G751" s="37"/>
      <c r="H751" s="37"/>
      <c r="I751" s="37"/>
      <c r="J751" s="37" t="e">
        <f>$I$22+$G$24+#REF!+$P751</f>
        <v>#REF!</v>
      </c>
      <c r="K751" s="37" t="e">
        <f>$I$22+$G$24+#REF!+$P751</f>
        <v>#REF!</v>
      </c>
      <c r="L751" s="37" t="e">
        <f>$I$22+$G$24+#REF!+$P751</f>
        <v>#REF!</v>
      </c>
      <c r="M751" s="37" t="e">
        <f>$J$22+$G$24+#REF!+$P751</f>
        <v>#REF!</v>
      </c>
      <c r="N751" s="37" t="e">
        <f>$J$22+$G$24+#REF!+$P751</f>
        <v>#REF!</v>
      </c>
      <c r="O751" s="37" t="e">
        <f>$J$22+$G$24+#REF!+$P751</f>
        <v>#REF!</v>
      </c>
      <c r="P751" s="37">
        <f>'Данные ком.оператора'!C751</f>
        <v>1325.5095569099999</v>
      </c>
    </row>
    <row r="752" spans="2:16" ht="15.75" x14ac:dyDescent="0.25">
      <c r="B752" s="33" t="str">
        <f>'Данные ком.оператора'!A752</f>
        <v>30.03.2024</v>
      </c>
      <c r="C752" s="44">
        <v>18</v>
      </c>
      <c r="D752" s="37" t="e">
        <f>$G$22+$G$24+#REF!+$P752</f>
        <v>#REF!</v>
      </c>
      <c r="E752" s="37" t="e">
        <f>$G$22+$G$24+#REF!+$P752</f>
        <v>#REF!</v>
      </c>
      <c r="F752" s="37" t="e">
        <f>$G$22+$G$24+#REF!+$P752</f>
        <v>#REF!</v>
      </c>
      <c r="G752" s="37"/>
      <c r="H752" s="37"/>
      <c r="I752" s="37"/>
      <c r="J752" s="37" t="e">
        <f>$I$22+$G$24+#REF!+$P752</f>
        <v>#REF!</v>
      </c>
      <c r="K752" s="37" t="e">
        <f>$I$22+$G$24+#REF!+$P752</f>
        <v>#REF!</v>
      </c>
      <c r="L752" s="37" t="e">
        <f>$I$22+$G$24+#REF!+$P752</f>
        <v>#REF!</v>
      </c>
      <c r="M752" s="37" t="e">
        <f>$J$22+$G$24+#REF!+$P752</f>
        <v>#REF!</v>
      </c>
      <c r="N752" s="37" t="e">
        <f>$J$22+$G$24+#REF!+$P752</f>
        <v>#REF!</v>
      </c>
      <c r="O752" s="37" t="e">
        <f>$J$22+$G$24+#REF!+$P752</f>
        <v>#REF!</v>
      </c>
      <c r="P752" s="37">
        <f>'Данные ком.оператора'!C752</f>
        <v>1322.8680139400001</v>
      </c>
    </row>
    <row r="753" spans="2:16" ht="15.75" x14ac:dyDescent="0.25">
      <c r="B753" s="33" t="str">
        <f>'Данные ком.оператора'!A753</f>
        <v>30.03.2024</v>
      </c>
      <c r="C753" s="44">
        <v>19</v>
      </c>
      <c r="D753" s="37" t="e">
        <f>$G$22+$G$24+#REF!+$P753</f>
        <v>#REF!</v>
      </c>
      <c r="E753" s="37" t="e">
        <f>$G$22+$G$24+#REF!+$P753</f>
        <v>#REF!</v>
      </c>
      <c r="F753" s="37" t="e">
        <f>$G$22+$G$24+#REF!+$P753</f>
        <v>#REF!</v>
      </c>
      <c r="G753" s="37"/>
      <c r="H753" s="37"/>
      <c r="I753" s="37"/>
      <c r="J753" s="37" t="e">
        <f>$I$22+$G$24+#REF!+$P753</f>
        <v>#REF!</v>
      </c>
      <c r="K753" s="37" t="e">
        <f>$I$22+$G$24+#REF!+$P753</f>
        <v>#REF!</v>
      </c>
      <c r="L753" s="37" t="e">
        <f>$I$22+$G$24+#REF!+$P753</f>
        <v>#REF!</v>
      </c>
      <c r="M753" s="37" t="e">
        <f>$J$22+$G$24+#REF!+$P753</f>
        <v>#REF!</v>
      </c>
      <c r="N753" s="37" t="e">
        <f>$J$22+$G$24+#REF!+$P753</f>
        <v>#REF!</v>
      </c>
      <c r="O753" s="37" t="e">
        <f>$J$22+$G$24+#REF!+$P753</f>
        <v>#REF!</v>
      </c>
      <c r="P753" s="37">
        <f>'Данные ком.оператора'!C753</f>
        <v>1320.43290783</v>
      </c>
    </row>
    <row r="754" spans="2:16" ht="15.75" x14ac:dyDescent="0.25">
      <c r="B754" s="33" t="str">
        <f>'Данные ком.оператора'!A754</f>
        <v>30.03.2024</v>
      </c>
      <c r="C754" s="44">
        <v>20</v>
      </c>
      <c r="D754" s="37" t="e">
        <f>$G$22+$G$24+#REF!+$P754</f>
        <v>#REF!</v>
      </c>
      <c r="E754" s="37" t="e">
        <f>$G$22+$G$24+#REF!+$P754</f>
        <v>#REF!</v>
      </c>
      <c r="F754" s="37" t="e">
        <f>$G$22+$G$24+#REF!+$P754</f>
        <v>#REF!</v>
      </c>
      <c r="G754" s="37"/>
      <c r="H754" s="37"/>
      <c r="I754" s="37"/>
      <c r="J754" s="37" t="e">
        <f>$I$22+$G$24+#REF!+$P754</f>
        <v>#REF!</v>
      </c>
      <c r="K754" s="37" t="e">
        <f>$I$22+$G$24+#REF!+$P754</f>
        <v>#REF!</v>
      </c>
      <c r="L754" s="37" t="e">
        <f>$I$22+$G$24+#REF!+$P754</f>
        <v>#REF!</v>
      </c>
      <c r="M754" s="37" t="e">
        <f>$J$22+$G$24+#REF!+$P754</f>
        <v>#REF!</v>
      </c>
      <c r="N754" s="37" t="e">
        <f>$J$22+$G$24+#REF!+$P754</f>
        <v>#REF!</v>
      </c>
      <c r="O754" s="37" t="e">
        <f>$J$22+$G$24+#REF!+$P754</f>
        <v>#REF!</v>
      </c>
      <c r="P754" s="37">
        <f>'Данные ком.оператора'!C754</f>
        <v>1320.55278501</v>
      </c>
    </row>
    <row r="755" spans="2:16" ht="15.75" x14ac:dyDescent="0.25">
      <c r="B755" s="33" t="str">
        <f>'Данные ком.оператора'!A755</f>
        <v>30.03.2024</v>
      </c>
      <c r="C755" s="44">
        <v>21</v>
      </c>
      <c r="D755" s="37" t="e">
        <f>$G$22+$G$24+#REF!+$P755</f>
        <v>#REF!</v>
      </c>
      <c r="E755" s="37" t="e">
        <f>$G$22+$G$24+#REF!+$P755</f>
        <v>#REF!</v>
      </c>
      <c r="F755" s="37" t="e">
        <f>$G$22+$G$24+#REF!+$P755</f>
        <v>#REF!</v>
      </c>
      <c r="G755" s="37"/>
      <c r="H755" s="37"/>
      <c r="I755" s="37"/>
      <c r="J755" s="37" t="e">
        <f>$I$22+$G$24+#REF!+$P755</f>
        <v>#REF!</v>
      </c>
      <c r="K755" s="37" t="e">
        <f>$I$22+$G$24+#REF!+$P755</f>
        <v>#REF!</v>
      </c>
      <c r="L755" s="37" t="e">
        <f>$I$22+$G$24+#REF!+$P755</f>
        <v>#REF!</v>
      </c>
      <c r="M755" s="37" t="e">
        <f>$J$22+$G$24+#REF!+$P755</f>
        <v>#REF!</v>
      </c>
      <c r="N755" s="37" t="e">
        <f>$J$22+$G$24+#REF!+$P755</f>
        <v>#REF!</v>
      </c>
      <c r="O755" s="37" t="e">
        <f>$J$22+$G$24+#REF!+$P755</f>
        <v>#REF!</v>
      </c>
      <c r="P755" s="37">
        <f>'Данные ком.оператора'!C755</f>
        <v>1329.1939150600001</v>
      </c>
    </row>
    <row r="756" spans="2:16" ht="15.75" x14ac:dyDescent="0.25">
      <c r="B756" s="33" t="str">
        <f>'Данные ком.оператора'!A756</f>
        <v>30.03.2024</v>
      </c>
      <c r="C756" s="44">
        <v>22</v>
      </c>
      <c r="D756" s="37" t="e">
        <f>$G$22+$G$24+#REF!+$P756</f>
        <v>#REF!</v>
      </c>
      <c r="E756" s="37" t="e">
        <f>$G$22+$G$24+#REF!+$P756</f>
        <v>#REF!</v>
      </c>
      <c r="F756" s="37" t="e">
        <f>$G$22+$G$24+#REF!+$P756</f>
        <v>#REF!</v>
      </c>
      <c r="G756" s="37"/>
      <c r="H756" s="37"/>
      <c r="I756" s="37"/>
      <c r="J756" s="37" t="e">
        <f>$I$22+$G$24+#REF!+$P756</f>
        <v>#REF!</v>
      </c>
      <c r="K756" s="37" t="e">
        <f>$I$22+$G$24+#REF!+$P756</f>
        <v>#REF!</v>
      </c>
      <c r="L756" s="37" t="e">
        <f>$I$22+$G$24+#REF!+$P756</f>
        <v>#REF!</v>
      </c>
      <c r="M756" s="37" t="e">
        <f>$J$22+$G$24+#REF!+$P756</f>
        <v>#REF!</v>
      </c>
      <c r="N756" s="37" t="e">
        <f>$J$22+$G$24+#REF!+$P756</f>
        <v>#REF!</v>
      </c>
      <c r="O756" s="37" t="e">
        <f>$J$22+$G$24+#REF!+$P756</f>
        <v>#REF!</v>
      </c>
      <c r="P756" s="37">
        <f>'Данные ком.оператора'!C756</f>
        <v>1333.80440707</v>
      </c>
    </row>
    <row r="757" spans="2:16" ht="15.75" x14ac:dyDescent="0.25">
      <c r="B757" s="33" t="str">
        <f>'Данные ком.оператора'!A757</f>
        <v>30.03.2024</v>
      </c>
      <c r="C757" s="44">
        <v>23</v>
      </c>
      <c r="D757" s="37" t="e">
        <f>$G$22+$G$24+#REF!+$P757</f>
        <v>#REF!</v>
      </c>
      <c r="E757" s="37" t="e">
        <f>$G$22+$G$24+#REF!+$P757</f>
        <v>#REF!</v>
      </c>
      <c r="F757" s="37" t="e">
        <f>$G$22+$G$24+#REF!+$P757</f>
        <v>#REF!</v>
      </c>
      <c r="G757" s="37"/>
      <c r="H757" s="37"/>
      <c r="I757" s="37"/>
      <c r="J757" s="37" t="e">
        <f>$I$22+$G$24+#REF!+$P757</f>
        <v>#REF!</v>
      </c>
      <c r="K757" s="37" t="e">
        <f>$I$22+$G$24+#REF!+$P757</f>
        <v>#REF!</v>
      </c>
      <c r="L757" s="37" t="e">
        <f>$I$22+$G$24+#REF!+$P757</f>
        <v>#REF!</v>
      </c>
      <c r="M757" s="37" t="e">
        <f>$J$22+$G$24+#REF!+$P757</f>
        <v>#REF!</v>
      </c>
      <c r="N757" s="37" t="e">
        <f>$J$22+$G$24+#REF!+$P757</f>
        <v>#REF!</v>
      </c>
      <c r="O757" s="37" t="e">
        <f>$J$22+$G$24+#REF!+$P757</f>
        <v>#REF!</v>
      </c>
      <c r="P757" s="37">
        <f>'Данные ком.оператора'!C757</f>
        <v>1345.7746068599999</v>
      </c>
    </row>
    <row r="758" spans="2:16" ht="15.75" x14ac:dyDescent="0.25">
      <c r="B758" s="33" t="str">
        <f>'Данные ком.оператора'!A758</f>
        <v>30.03.2024</v>
      </c>
      <c r="C758" s="44">
        <v>24</v>
      </c>
      <c r="D758" s="37" t="e">
        <f>$G$22+$G$24+#REF!+$P758</f>
        <v>#REF!</v>
      </c>
      <c r="E758" s="37" t="e">
        <f>$G$22+$G$24+#REF!+$P758</f>
        <v>#REF!</v>
      </c>
      <c r="F758" s="37" t="e">
        <f>$G$22+$G$24+#REF!+$P758</f>
        <v>#REF!</v>
      </c>
      <c r="G758" s="37"/>
      <c r="H758" s="37"/>
      <c r="I758" s="37"/>
      <c r="J758" s="37" t="e">
        <f>$I$22+$G$24+#REF!+$P758</f>
        <v>#REF!</v>
      </c>
      <c r="K758" s="37" t="e">
        <f>$I$22+$G$24+#REF!+$P758</f>
        <v>#REF!</v>
      </c>
      <c r="L758" s="37" t="e">
        <f>$I$22+$G$24+#REF!+$P758</f>
        <v>#REF!</v>
      </c>
      <c r="M758" s="37" t="e">
        <f>$J$22+$G$24+#REF!+$P758</f>
        <v>#REF!</v>
      </c>
      <c r="N758" s="37" t="e">
        <f>$J$22+$G$24+#REF!+$P758</f>
        <v>#REF!</v>
      </c>
      <c r="O758" s="37" t="e">
        <f>$J$22+$G$24+#REF!+$P758</f>
        <v>#REF!</v>
      </c>
      <c r="P758" s="37">
        <f>'Данные ком.оператора'!C758</f>
        <v>1327.82180397</v>
      </c>
    </row>
    <row r="759" spans="2:16" ht="15.75" x14ac:dyDescent="0.25">
      <c r="B759" s="33" t="str">
        <f>'Данные ком.оператора'!A759</f>
        <v>31.03.2024</v>
      </c>
      <c r="C759" s="44">
        <v>1</v>
      </c>
      <c r="D759" s="37" t="e">
        <f>$G$22+$G$24+#REF!+$P759</f>
        <v>#REF!</v>
      </c>
      <c r="E759" s="37" t="e">
        <f>$G$22+$G$24+#REF!+$P759</f>
        <v>#REF!</v>
      </c>
      <c r="F759" s="37" t="e">
        <f>$G$22+$G$24+#REF!+$P759</f>
        <v>#REF!</v>
      </c>
      <c r="G759" s="37"/>
      <c r="H759" s="37"/>
      <c r="I759" s="37"/>
      <c r="J759" s="37" t="e">
        <f>$I$22+$G$24+#REF!+$P759</f>
        <v>#REF!</v>
      </c>
      <c r="K759" s="37" t="e">
        <f>$I$22+$G$24+#REF!+$P759</f>
        <v>#REF!</v>
      </c>
      <c r="L759" s="37" t="e">
        <f>$I$22+$G$24+#REF!+$P759</f>
        <v>#REF!</v>
      </c>
      <c r="M759" s="37" t="e">
        <f>$J$22+$G$24+#REF!+$P759</f>
        <v>#REF!</v>
      </c>
      <c r="N759" s="37" t="e">
        <f>$J$22+$G$24+#REF!+$P759</f>
        <v>#REF!</v>
      </c>
      <c r="O759" s="37" t="e">
        <f>$J$22+$G$24+#REF!+$P759</f>
        <v>#REF!</v>
      </c>
      <c r="P759" s="37">
        <f>'Данные ком.оператора'!C759</f>
        <v>1319.61643061</v>
      </c>
    </row>
    <row r="760" spans="2:16" ht="15.75" x14ac:dyDescent="0.25">
      <c r="B760" s="33" t="str">
        <f>'Данные ком.оператора'!A760</f>
        <v>31.03.2024</v>
      </c>
      <c r="C760" s="44">
        <v>2</v>
      </c>
      <c r="D760" s="37" t="e">
        <f>$G$22+$G$24+#REF!+$P760</f>
        <v>#REF!</v>
      </c>
      <c r="E760" s="37" t="e">
        <f>$G$22+$G$24+#REF!+$P760</f>
        <v>#REF!</v>
      </c>
      <c r="F760" s="37" t="e">
        <f>$G$22+$G$24+#REF!+$P760</f>
        <v>#REF!</v>
      </c>
      <c r="G760" s="37"/>
      <c r="H760" s="37"/>
      <c r="I760" s="37"/>
      <c r="J760" s="37" t="e">
        <f>$I$22+$G$24+#REF!+$P760</f>
        <v>#REF!</v>
      </c>
      <c r="K760" s="37" t="e">
        <f>$I$22+$G$24+#REF!+$P760</f>
        <v>#REF!</v>
      </c>
      <c r="L760" s="37" t="e">
        <f>$I$22+$G$24+#REF!+$P760</f>
        <v>#REF!</v>
      </c>
      <c r="M760" s="37" t="e">
        <f>$J$22+$G$24+#REF!+$P760</f>
        <v>#REF!</v>
      </c>
      <c r="N760" s="37" t="e">
        <f>$J$22+$G$24+#REF!+$P760</f>
        <v>#REF!</v>
      </c>
      <c r="O760" s="37" t="e">
        <f>$J$22+$G$24+#REF!+$P760</f>
        <v>#REF!</v>
      </c>
      <c r="P760" s="37">
        <f>'Данные ком.оператора'!C760</f>
        <v>1305.12691464</v>
      </c>
    </row>
    <row r="761" spans="2:16" ht="15.75" x14ac:dyDescent="0.25">
      <c r="B761" s="33" t="str">
        <f>'Данные ком.оператора'!A761</f>
        <v>31.03.2024</v>
      </c>
      <c r="C761" s="44">
        <v>3</v>
      </c>
      <c r="D761" s="37" t="e">
        <f>$G$22+$G$24+#REF!+$P761</f>
        <v>#REF!</v>
      </c>
      <c r="E761" s="37" t="e">
        <f>$G$22+$G$24+#REF!+$P761</f>
        <v>#REF!</v>
      </c>
      <c r="F761" s="37" t="e">
        <f>$G$22+$G$24+#REF!+$P761</f>
        <v>#REF!</v>
      </c>
      <c r="G761" s="37"/>
      <c r="H761" s="37"/>
      <c r="I761" s="37"/>
      <c r="J761" s="37" t="e">
        <f>$I$22+$G$24+#REF!+$P761</f>
        <v>#REF!</v>
      </c>
      <c r="K761" s="37" t="e">
        <f>$I$22+$G$24+#REF!+$P761</f>
        <v>#REF!</v>
      </c>
      <c r="L761" s="37" t="e">
        <f>$I$22+$G$24+#REF!+$P761</f>
        <v>#REF!</v>
      </c>
      <c r="M761" s="37" t="e">
        <f>$J$22+$G$24+#REF!+$P761</f>
        <v>#REF!</v>
      </c>
      <c r="N761" s="37" t="e">
        <f>$J$22+$G$24+#REF!+$P761</f>
        <v>#REF!</v>
      </c>
      <c r="O761" s="37" t="e">
        <f>$J$22+$G$24+#REF!+$P761</f>
        <v>#REF!</v>
      </c>
      <c r="P761" s="37">
        <f>'Данные ком.оператора'!C761</f>
        <v>1290.9031528099999</v>
      </c>
    </row>
    <row r="762" spans="2:16" ht="15.75" x14ac:dyDescent="0.25">
      <c r="B762" s="33" t="str">
        <f>'Данные ком.оператора'!A762</f>
        <v>31.03.2024</v>
      </c>
      <c r="C762" s="44">
        <v>4</v>
      </c>
      <c r="D762" s="37" t="e">
        <f>$G$22+$G$24+#REF!+$P762</f>
        <v>#REF!</v>
      </c>
      <c r="E762" s="37" t="e">
        <f>$G$22+$G$24+#REF!+$P762</f>
        <v>#REF!</v>
      </c>
      <c r="F762" s="37" t="e">
        <f>$G$22+$G$24+#REF!+$P762</f>
        <v>#REF!</v>
      </c>
      <c r="G762" s="37"/>
      <c r="H762" s="37"/>
      <c r="I762" s="37"/>
      <c r="J762" s="37" t="e">
        <f>$I$22+$G$24+#REF!+$P762</f>
        <v>#REF!</v>
      </c>
      <c r="K762" s="37" t="e">
        <f>$I$22+$G$24+#REF!+$P762</f>
        <v>#REF!</v>
      </c>
      <c r="L762" s="37" t="e">
        <f>$I$22+$G$24+#REF!+$P762</f>
        <v>#REF!</v>
      </c>
      <c r="M762" s="37" t="e">
        <f>$J$22+$G$24+#REF!+$P762</f>
        <v>#REF!</v>
      </c>
      <c r="N762" s="37" t="e">
        <f>$J$22+$G$24+#REF!+$P762</f>
        <v>#REF!</v>
      </c>
      <c r="O762" s="37" t="e">
        <f>$J$22+$G$24+#REF!+$P762</f>
        <v>#REF!</v>
      </c>
      <c r="P762" s="37">
        <f>'Данные ком.оператора'!C762</f>
        <v>1287.4602947200001</v>
      </c>
    </row>
    <row r="763" spans="2:16" ht="15.75" x14ac:dyDescent="0.25">
      <c r="B763" s="33" t="str">
        <f>'Данные ком.оператора'!A763</f>
        <v>31.03.2024</v>
      </c>
      <c r="C763" s="44">
        <v>5</v>
      </c>
      <c r="D763" s="37" t="e">
        <f>$G$22+$G$24+#REF!+$P763</f>
        <v>#REF!</v>
      </c>
      <c r="E763" s="37" t="e">
        <f>$G$22+$G$24+#REF!+$P763</f>
        <v>#REF!</v>
      </c>
      <c r="F763" s="37" t="e">
        <f>$G$22+$G$24+#REF!+$P763</f>
        <v>#REF!</v>
      </c>
      <c r="G763" s="37"/>
      <c r="H763" s="37"/>
      <c r="I763" s="37"/>
      <c r="J763" s="37" t="e">
        <f>$I$22+$G$24+#REF!+$P763</f>
        <v>#REF!</v>
      </c>
      <c r="K763" s="37" t="e">
        <f>$I$22+$G$24+#REF!+$P763</f>
        <v>#REF!</v>
      </c>
      <c r="L763" s="37" t="e">
        <f>$I$22+$G$24+#REF!+$P763</f>
        <v>#REF!</v>
      </c>
      <c r="M763" s="37" t="e">
        <f>$J$22+$G$24+#REF!+$P763</f>
        <v>#REF!</v>
      </c>
      <c r="N763" s="37" t="e">
        <f>$J$22+$G$24+#REF!+$P763</f>
        <v>#REF!</v>
      </c>
      <c r="O763" s="37" t="e">
        <f>$J$22+$G$24+#REF!+$P763</f>
        <v>#REF!</v>
      </c>
      <c r="P763" s="37">
        <f>'Данные ком.оператора'!C763</f>
        <v>1287.6241486199999</v>
      </c>
    </row>
    <row r="764" spans="2:16" ht="15.75" x14ac:dyDescent="0.25">
      <c r="B764" s="33" t="str">
        <f>'Данные ком.оператора'!A764</f>
        <v>31.03.2024</v>
      </c>
      <c r="C764" s="44">
        <v>6</v>
      </c>
      <c r="D764" s="37" t="e">
        <f>$G$22+$G$24+#REF!+$P764</f>
        <v>#REF!</v>
      </c>
      <c r="E764" s="37" t="e">
        <f>$G$22+$G$24+#REF!+$P764</f>
        <v>#REF!</v>
      </c>
      <c r="F764" s="37" t="e">
        <f>$G$22+$G$24+#REF!+$P764</f>
        <v>#REF!</v>
      </c>
      <c r="G764" s="37"/>
      <c r="H764" s="37"/>
      <c r="I764" s="37"/>
      <c r="J764" s="37" t="e">
        <f>$I$22+$G$24+#REF!+$P764</f>
        <v>#REF!</v>
      </c>
      <c r="K764" s="37" t="e">
        <f>$I$22+$G$24+#REF!+$P764</f>
        <v>#REF!</v>
      </c>
      <c r="L764" s="37" t="e">
        <f>$I$22+$G$24+#REF!+$P764</f>
        <v>#REF!</v>
      </c>
      <c r="M764" s="37" t="e">
        <f>$J$22+$G$24+#REF!+$P764</f>
        <v>#REF!</v>
      </c>
      <c r="N764" s="37" t="e">
        <f>$J$22+$G$24+#REF!+$P764</f>
        <v>#REF!</v>
      </c>
      <c r="O764" s="37" t="e">
        <f>$J$22+$G$24+#REF!+$P764</f>
        <v>#REF!</v>
      </c>
      <c r="P764" s="37">
        <f>'Данные ком.оператора'!C764</f>
        <v>1285.1142363199999</v>
      </c>
    </row>
    <row r="765" spans="2:16" ht="15.75" x14ac:dyDescent="0.25">
      <c r="B765" s="33" t="str">
        <f>'Данные ком.оператора'!A765</f>
        <v>31.03.2024</v>
      </c>
      <c r="C765" s="44">
        <v>7</v>
      </c>
      <c r="D765" s="37" t="e">
        <f>$G$22+$G$24+#REF!+$P765</f>
        <v>#REF!</v>
      </c>
      <c r="E765" s="37" t="e">
        <f>$G$22+$G$24+#REF!+$P765</f>
        <v>#REF!</v>
      </c>
      <c r="F765" s="37" t="e">
        <f>$G$22+$G$24+#REF!+$P765</f>
        <v>#REF!</v>
      </c>
      <c r="G765" s="37"/>
      <c r="H765" s="37"/>
      <c r="I765" s="37"/>
      <c r="J765" s="37" t="e">
        <f>$I$22+$G$24+#REF!+$P765</f>
        <v>#REF!</v>
      </c>
      <c r="K765" s="37" t="e">
        <f>$I$22+$G$24+#REF!+$P765</f>
        <v>#REF!</v>
      </c>
      <c r="L765" s="37" t="e">
        <f>$I$22+$G$24+#REF!+$P765</f>
        <v>#REF!</v>
      </c>
      <c r="M765" s="37" t="e">
        <f>$J$22+$G$24+#REF!+$P765</f>
        <v>#REF!</v>
      </c>
      <c r="N765" s="37" t="e">
        <f>$J$22+$G$24+#REF!+$P765</f>
        <v>#REF!</v>
      </c>
      <c r="O765" s="37" t="e">
        <f>$J$22+$G$24+#REF!+$P765</f>
        <v>#REF!</v>
      </c>
      <c r="P765" s="37">
        <f>'Данные ком.оператора'!C765</f>
        <v>1285.1451445299999</v>
      </c>
    </row>
    <row r="766" spans="2:16" ht="15.75" x14ac:dyDescent="0.25">
      <c r="B766" s="33" t="str">
        <f>'Данные ком.оператора'!A766</f>
        <v>31.03.2024</v>
      </c>
      <c r="C766" s="44">
        <v>8</v>
      </c>
      <c r="D766" s="37" t="e">
        <f>$G$22+$G$24+#REF!+$P766</f>
        <v>#REF!</v>
      </c>
      <c r="E766" s="37" t="e">
        <f>$G$22+$G$24+#REF!+$P766</f>
        <v>#REF!</v>
      </c>
      <c r="F766" s="37" t="e">
        <f>$G$22+$G$24+#REF!+$P766</f>
        <v>#REF!</v>
      </c>
      <c r="G766" s="37"/>
      <c r="H766" s="37"/>
      <c r="I766" s="37"/>
      <c r="J766" s="37" t="e">
        <f>$I$22+$G$24+#REF!+$P766</f>
        <v>#REF!</v>
      </c>
      <c r="K766" s="37" t="e">
        <f>$I$22+$G$24+#REF!+$P766</f>
        <v>#REF!</v>
      </c>
      <c r="L766" s="37" t="e">
        <f>$I$22+$G$24+#REF!+$P766</f>
        <v>#REF!</v>
      </c>
      <c r="M766" s="37" t="e">
        <f>$J$22+$G$24+#REF!+$P766</f>
        <v>#REF!</v>
      </c>
      <c r="N766" s="37" t="e">
        <f>$J$22+$G$24+#REF!+$P766</f>
        <v>#REF!</v>
      </c>
      <c r="O766" s="37" t="e">
        <f>$J$22+$G$24+#REF!+$P766</f>
        <v>#REF!</v>
      </c>
      <c r="P766" s="37">
        <f>'Данные ком.оператора'!C766</f>
        <v>1284.29573205</v>
      </c>
    </row>
    <row r="767" spans="2:16" ht="15.75" x14ac:dyDescent="0.25">
      <c r="B767" s="33" t="str">
        <f>'Данные ком.оператора'!A767</f>
        <v>31.03.2024</v>
      </c>
      <c r="C767" s="44">
        <v>9</v>
      </c>
      <c r="D767" s="37" t="e">
        <f>$G$22+$G$24+#REF!+$P767</f>
        <v>#REF!</v>
      </c>
      <c r="E767" s="37" t="e">
        <f>$G$22+$G$24+#REF!+$P767</f>
        <v>#REF!</v>
      </c>
      <c r="F767" s="37" t="e">
        <f>$G$22+$G$24+#REF!+$P767</f>
        <v>#REF!</v>
      </c>
      <c r="G767" s="37"/>
      <c r="H767" s="37"/>
      <c r="I767" s="37"/>
      <c r="J767" s="37" t="e">
        <f>$I$22+$G$24+#REF!+$P767</f>
        <v>#REF!</v>
      </c>
      <c r="K767" s="37" t="e">
        <f>$I$22+$G$24+#REF!+$P767</f>
        <v>#REF!</v>
      </c>
      <c r="L767" s="37" t="e">
        <f>$I$22+$G$24+#REF!+$P767</f>
        <v>#REF!</v>
      </c>
      <c r="M767" s="37" t="e">
        <f>$J$22+$G$24+#REF!+$P767</f>
        <v>#REF!</v>
      </c>
      <c r="N767" s="37" t="e">
        <f>$J$22+$G$24+#REF!+$P767</f>
        <v>#REF!</v>
      </c>
      <c r="O767" s="37" t="e">
        <f>$J$22+$G$24+#REF!+$P767</f>
        <v>#REF!</v>
      </c>
      <c r="P767" s="37">
        <f>'Данные ком.оператора'!C767</f>
        <v>1290.8687754600001</v>
      </c>
    </row>
    <row r="768" spans="2:16" ht="15.75" x14ac:dyDescent="0.25">
      <c r="B768" s="33" t="str">
        <f>'Данные ком.оператора'!A768</f>
        <v>31.03.2024</v>
      </c>
      <c r="C768" s="44">
        <v>10</v>
      </c>
      <c r="D768" s="37" t="e">
        <f>$G$22+$G$24+#REF!+$P768</f>
        <v>#REF!</v>
      </c>
      <c r="E768" s="37" t="e">
        <f>$G$22+$G$24+#REF!+$P768</f>
        <v>#REF!</v>
      </c>
      <c r="F768" s="37" t="e">
        <f>$G$22+$G$24+#REF!+$P768</f>
        <v>#REF!</v>
      </c>
      <c r="G768" s="37"/>
      <c r="H768" s="37"/>
      <c r="I768" s="37"/>
      <c r="J768" s="37" t="e">
        <f>$I$22+$G$24+#REF!+$P768</f>
        <v>#REF!</v>
      </c>
      <c r="K768" s="37" t="e">
        <f>$I$22+$G$24+#REF!+$P768</f>
        <v>#REF!</v>
      </c>
      <c r="L768" s="37" t="e">
        <f>$I$22+$G$24+#REF!+$P768</f>
        <v>#REF!</v>
      </c>
      <c r="M768" s="37" t="e">
        <f>$J$22+$G$24+#REF!+$P768</f>
        <v>#REF!</v>
      </c>
      <c r="N768" s="37" t="e">
        <f>$J$22+$G$24+#REF!+$P768</f>
        <v>#REF!</v>
      </c>
      <c r="O768" s="37" t="e">
        <f>$J$22+$G$24+#REF!+$P768</f>
        <v>#REF!</v>
      </c>
      <c r="P768" s="37">
        <f>'Данные ком.оператора'!C768</f>
        <v>1311.6116176</v>
      </c>
    </row>
    <row r="769" spans="2:16" ht="15.75" x14ac:dyDescent="0.25">
      <c r="B769" s="33" t="str">
        <f>'Данные ком.оператора'!A769</f>
        <v>31.03.2024</v>
      </c>
      <c r="C769" s="44">
        <v>11</v>
      </c>
      <c r="D769" s="37" t="e">
        <f>$G$22+$G$24+#REF!+$P769</f>
        <v>#REF!</v>
      </c>
      <c r="E769" s="37" t="e">
        <f>$G$22+$G$24+#REF!+$P769</f>
        <v>#REF!</v>
      </c>
      <c r="F769" s="37" t="e">
        <f>$G$22+$G$24+#REF!+$P769</f>
        <v>#REF!</v>
      </c>
      <c r="G769" s="37"/>
      <c r="H769" s="37"/>
      <c r="I769" s="37"/>
      <c r="J769" s="37" t="e">
        <f>$I$22+$G$24+#REF!+$P769</f>
        <v>#REF!</v>
      </c>
      <c r="K769" s="37" t="e">
        <f>$I$22+$G$24+#REF!+$P769</f>
        <v>#REF!</v>
      </c>
      <c r="L769" s="37" t="e">
        <f>$I$22+$G$24+#REF!+$P769</f>
        <v>#REF!</v>
      </c>
      <c r="M769" s="37" t="e">
        <f>$J$22+$G$24+#REF!+$P769</f>
        <v>#REF!</v>
      </c>
      <c r="N769" s="37" t="e">
        <f>$J$22+$G$24+#REF!+$P769</f>
        <v>#REF!</v>
      </c>
      <c r="O769" s="37" t="e">
        <f>$J$22+$G$24+#REF!+$P769</f>
        <v>#REF!</v>
      </c>
      <c r="P769" s="37">
        <f>'Данные ком.оператора'!C769</f>
        <v>1327.3367664499999</v>
      </c>
    </row>
    <row r="770" spans="2:16" ht="15.75" x14ac:dyDescent="0.25">
      <c r="B770" s="33" t="str">
        <f>'Данные ком.оператора'!A770</f>
        <v>31.03.2024</v>
      </c>
      <c r="C770" s="44">
        <v>12</v>
      </c>
      <c r="D770" s="37" t="e">
        <f>$G$22+$G$24+#REF!+$P770</f>
        <v>#REF!</v>
      </c>
      <c r="E770" s="37" t="e">
        <f>$G$22+$G$24+#REF!+$P770</f>
        <v>#REF!</v>
      </c>
      <c r="F770" s="37" t="e">
        <f>$G$22+$G$24+#REF!+$P770</f>
        <v>#REF!</v>
      </c>
      <c r="G770" s="37"/>
      <c r="H770" s="37"/>
      <c r="I770" s="37"/>
      <c r="J770" s="37" t="e">
        <f>$I$22+$G$24+#REF!+$P770</f>
        <v>#REF!</v>
      </c>
      <c r="K770" s="37" t="e">
        <f>$I$22+$G$24+#REF!+$P770</f>
        <v>#REF!</v>
      </c>
      <c r="L770" s="37" t="e">
        <f>$I$22+$G$24+#REF!+$P770</f>
        <v>#REF!</v>
      </c>
      <c r="M770" s="37" t="e">
        <f>$J$22+$G$24+#REF!+$P770</f>
        <v>#REF!</v>
      </c>
      <c r="N770" s="37" t="e">
        <f>$J$22+$G$24+#REF!+$P770</f>
        <v>#REF!</v>
      </c>
      <c r="O770" s="37" t="e">
        <f>$J$22+$G$24+#REF!+$P770</f>
        <v>#REF!</v>
      </c>
      <c r="P770" s="37">
        <f>'Данные ком.оператора'!C770</f>
        <v>1330.77249835</v>
      </c>
    </row>
    <row r="771" spans="2:16" ht="15.75" x14ac:dyDescent="0.25">
      <c r="B771" s="33" t="str">
        <f>'Данные ком.оператора'!A771</f>
        <v>31.03.2024</v>
      </c>
      <c r="C771" s="44">
        <v>13</v>
      </c>
      <c r="D771" s="37" t="e">
        <f>$G$22+$G$24+#REF!+$P771</f>
        <v>#REF!</v>
      </c>
      <c r="E771" s="37" t="e">
        <f>$G$22+$G$24+#REF!+$P771</f>
        <v>#REF!</v>
      </c>
      <c r="F771" s="37" t="e">
        <f>$G$22+$G$24+#REF!+$P771</f>
        <v>#REF!</v>
      </c>
      <c r="G771" s="37"/>
      <c r="H771" s="37"/>
      <c r="I771" s="37"/>
      <c r="J771" s="37" t="e">
        <f>$I$22+$G$24+#REF!+$P771</f>
        <v>#REF!</v>
      </c>
      <c r="K771" s="37" t="e">
        <f>$I$22+$G$24+#REF!+$P771</f>
        <v>#REF!</v>
      </c>
      <c r="L771" s="37" t="e">
        <f>$I$22+$G$24+#REF!+$P771</f>
        <v>#REF!</v>
      </c>
      <c r="M771" s="37" t="e">
        <f>$J$22+$G$24+#REF!+$P771</f>
        <v>#REF!</v>
      </c>
      <c r="N771" s="37" t="e">
        <f>$J$22+$G$24+#REF!+$P771</f>
        <v>#REF!</v>
      </c>
      <c r="O771" s="37" t="e">
        <f>$J$22+$G$24+#REF!+$P771</f>
        <v>#REF!</v>
      </c>
      <c r="P771" s="37">
        <f>'Данные ком.оператора'!C771</f>
        <v>1330.02288546</v>
      </c>
    </row>
    <row r="772" spans="2:16" ht="15.75" x14ac:dyDescent="0.25">
      <c r="B772" s="33" t="str">
        <f>'Данные ком.оператора'!A772</f>
        <v>31.03.2024</v>
      </c>
      <c r="C772" s="44">
        <v>14</v>
      </c>
      <c r="D772" s="37" t="e">
        <f>$G$22+$G$24+#REF!+$P772</f>
        <v>#REF!</v>
      </c>
      <c r="E772" s="37" t="e">
        <f>$G$22+$G$24+#REF!+$P772</f>
        <v>#REF!</v>
      </c>
      <c r="F772" s="37" t="e">
        <f>$G$22+$G$24+#REF!+$P772</f>
        <v>#REF!</v>
      </c>
      <c r="G772" s="37"/>
      <c r="H772" s="37"/>
      <c r="I772" s="37"/>
      <c r="J772" s="37" t="e">
        <f>$I$22+$G$24+#REF!+$P772</f>
        <v>#REF!</v>
      </c>
      <c r="K772" s="37" t="e">
        <f>$I$22+$G$24+#REF!+$P772</f>
        <v>#REF!</v>
      </c>
      <c r="L772" s="37" t="e">
        <f>$I$22+$G$24+#REF!+$P772</f>
        <v>#REF!</v>
      </c>
      <c r="M772" s="37" t="e">
        <f>$J$22+$G$24+#REF!+$P772</f>
        <v>#REF!</v>
      </c>
      <c r="N772" s="37" t="e">
        <f>$J$22+$G$24+#REF!+$P772</f>
        <v>#REF!</v>
      </c>
      <c r="O772" s="37" t="e">
        <f>$J$22+$G$24+#REF!+$P772</f>
        <v>#REF!</v>
      </c>
      <c r="P772" s="37">
        <f>'Данные ком.оператора'!C772</f>
        <v>1329.98935785</v>
      </c>
    </row>
    <row r="773" spans="2:16" ht="15.75" x14ac:dyDescent="0.25">
      <c r="B773" s="33" t="str">
        <f>'Данные ком.оператора'!A773</f>
        <v>31.03.2024</v>
      </c>
      <c r="C773" s="44">
        <v>15</v>
      </c>
      <c r="D773" s="37" t="e">
        <f>$G$22+$G$24+#REF!+$P773</f>
        <v>#REF!</v>
      </c>
      <c r="E773" s="37" t="e">
        <f>$G$22+$G$24+#REF!+$P773</f>
        <v>#REF!</v>
      </c>
      <c r="F773" s="37" t="e">
        <f>$G$22+$G$24+#REF!+$P773</f>
        <v>#REF!</v>
      </c>
      <c r="G773" s="37"/>
      <c r="H773" s="37"/>
      <c r="I773" s="37"/>
      <c r="J773" s="37" t="e">
        <f>$I$22+$G$24+#REF!+$P773</f>
        <v>#REF!</v>
      </c>
      <c r="K773" s="37" t="e">
        <f>$I$22+$G$24+#REF!+$P773</f>
        <v>#REF!</v>
      </c>
      <c r="L773" s="37" t="e">
        <f>$I$22+$G$24+#REF!+$P773</f>
        <v>#REF!</v>
      </c>
      <c r="M773" s="37" t="e">
        <f>$J$22+$G$24+#REF!+$P773</f>
        <v>#REF!</v>
      </c>
      <c r="N773" s="37" t="e">
        <f>$J$22+$G$24+#REF!+$P773</f>
        <v>#REF!</v>
      </c>
      <c r="O773" s="37" t="e">
        <f>$J$22+$G$24+#REF!+$P773</f>
        <v>#REF!</v>
      </c>
      <c r="P773" s="37">
        <f>'Данные ком.оператора'!C773</f>
        <v>1365.3988608300001</v>
      </c>
    </row>
    <row r="774" spans="2:16" ht="15.75" x14ac:dyDescent="0.25">
      <c r="B774" s="33" t="str">
        <f>'Данные ком.оператора'!A774</f>
        <v>31.03.2024</v>
      </c>
      <c r="C774" s="44">
        <v>16</v>
      </c>
      <c r="D774" s="37" t="e">
        <f>$G$22+$G$24+#REF!+$P774</f>
        <v>#REF!</v>
      </c>
      <c r="E774" s="37" t="e">
        <f>$G$22+$G$24+#REF!+$P774</f>
        <v>#REF!</v>
      </c>
      <c r="F774" s="37" t="e">
        <f>$G$22+$G$24+#REF!+$P774</f>
        <v>#REF!</v>
      </c>
      <c r="G774" s="37"/>
      <c r="H774" s="37"/>
      <c r="I774" s="37"/>
      <c r="J774" s="37" t="e">
        <f>$I$22+$G$24+#REF!+$P774</f>
        <v>#REF!</v>
      </c>
      <c r="K774" s="37" t="e">
        <f>$I$22+$G$24+#REF!+$P774</f>
        <v>#REF!</v>
      </c>
      <c r="L774" s="37" t="e">
        <f>$I$22+$G$24+#REF!+$P774</f>
        <v>#REF!</v>
      </c>
      <c r="M774" s="37" t="e">
        <f>$J$22+$G$24+#REF!+$P774</f>
        <v>#REF!</v>
      </c>
      <c r="N774" s="37" t="e">
        <f>$J$22+$G$24+#REF!+$P774</f>
        <v>#REF!</v>
      </c>
      <c r="O774" s="37" t="e">
        <f>$J$22+$G$24+#REF!+$P774</f>
        <v>#REF!</v>
      </c>
      <c r="P774" s="37">
        <f>'Данные ком.оператора'!C774</f>
        <v>1326.7321206900001</v>
      </c>
    </row>
    <row r="775" spans="2:16" ht="15.75" x14ac:dyDescent="0.25">
      <c r="B775" s="33" t="str">
        <f>'Данные ком.оператора'!A775</f>
        <v>31.03.2024</v>
      </c>
      <c r="C775" s="44">
        <v>17</v>
      </c>
      <c r="D775" s="37" t="e">
        <f>$G$22+$G$24+#REF!+$P775</f>
        <v>#REF!</v>
      </c>
      <c r="E775" s="37" t="e">
        <f>$G$22+$G$24+#REF!+$P775</f>
        <v>#REF!</v>
      </c>
      <c r="F775" s="37" t="e">
        <f>$G$22+$G$24+#REF!+$P775</f>
        <v>#REF!</v>
      </c>
      <c r="G775" s="37"/>
      <c r="H775" s="37"/>
      <c r="I775" s="37"/>
      <c r="J775" s="37" t="e">
        <f>$I$22+$G$24+#REF!+$P775</f>
        <v>#REF!</v>
      </c>
      <c r="K775" s="37" t="e">
        <f>$I$22+$G$24+#REF!+$P775</f>
        <v>#REF!</v>
      </c>
      <c r="L775" s="37" t="e">
        <f>$I$22+$G$24+#REF!+$P775</f>
        <v>#REF!</v>
      </c>
      <c r="M775" s="37" t="e">
        <f>$J$22+$G$24+#REF!+$P775</f>
        <v>#REF!</v>
      </c>
      <c r="N775" s="37" t="e">
        <f>$J$22+$G$24+#REF!+$P775</f>
        <v>#REF!</v>
      </c>
      <c r="O775" s="37" t="e">
        <f>$J$22+$G$24+#REF!+$P775</f>
        <v>#REF!</v>
      </c>
      <c r="P775" s="37">
        <f>'Данные ком.оператора'!C775</f>
        <v>1321.2174268900001</v>
      </c>
    </row>
    <row r="776" spans="2:16" ht="15.75" x14ac:dyDescent="0.25">
      <c r="B776" s="33" t="str">
        <f>'Данные ком.оператора'!A776</f>
        <v>31.03.2024</v>
      </c>
      <c r="C776" s="44">
        <v>18</v>
      </c>
      <c r="D776" s="37" t="e">
        <f>$G$22+$G$24+#REF!+$P776</f>
        <v>#REF!</v>
      </c>
      <c r="E776" s="37" t="e">
        <f>$G$22+$G$24+#REF!+$P776</f>
        <v>#REF!</v>
      </c>
      <c r="F776" s="37" t="e">
        <f>$G$22+$G$24+#REF!+$P776</f>
        <v>#REF!</v>
      </c>
      <c r="G776" s="37"/>
      <c r="H776" s="37"/>
      <c r="I776" s="37"/>
      <c r="J776" s="37" t="e">
        <f>$I$22+$G$24+#REF!+$P776</f>
        <v>#REF!</v>
      </c>
      <c r="K776" s="37" t="e">
        <f>$I$22+$G$24+#REF!+$P776</f>
        <v>#REF!</v>
      </c>
      <c r="L776" s="37" t="e">
        <f>$I$22+$G$24+#REF!+$P776</f>
        <v>#REF!</v>
      </c>
      <c r="M776" s="37" t="e">
        <f>$J$22+$G$24+#REF!+$P776</f>
        <v>#REF!</v>
      </c>
      <c r="N776" s="37" t="e">
        <f>$J$22+$G$24+#REF!+$P776</f>
        <v>#REF!</v>
      </c>
      <c r="O776" s="37" t="e">
        <f>$J$22+$G$24+#REF!+$P776</f>
        <v>#REF!</v>
      </c>
      <c r="P776" s="37">
        <f>'Данные ком.оператора'!C776</f>
        <v>1320.0246133600001</v>
      </c>
    </row>
    <row r="777" spans="2:16" ht="15.75" x14ac:dyDescent="0.25">
      <c r="B777" s="33" t="str">
        <f>'Данные ком.оператора'!A777</f>
        <v>31.03.2024</v>
      </c>
      <c r="C777" s="44">
        <v>19</v>
      </c>
      <c r="D777" s="37" t="e">
        <f>$G$22+$G$24+#REF!+$P777</f>
        <v>#REF!</v>
      </c>
      <c r="E777" s="37" t="e">
        <f>$G$22+$G$24+#REF!+$P777</f>
        <v>#REF!</v>
      </c>
      <c r="F777" s="37" t="e">
        <f>$G$22+$G$24+#REF!+$P777</f>
        <v>#REF!</v>
      </c>
      <c r="G777" s="37"/>
      <c r="H777" s="37"/>
      <c r="I777" s="37"/>
      <c r="J777" s="37" t="e">
        <f>$I$22+$G$24+#REF!+$P777</f>
        <v>#REF!</v>
      </c>
      <c r="K777" s="37" t="e">
        <f>$I$22+$G$24+#REF!+$P777</f>
        <v>#REF!</v>
      </c>
      <c r="L777" s="37" t="e">
        <f>$I$22+$G$24+#REF!+$P777</f>
        <v>#REF!</v>
      </c>
      <c r="M777" s="37" t="e">
        <f>$J$22+$G$24+#REF!+$P777</f>
        <v>#REF!</v>
      </c>
      <c r="N777" s="37" t="e">
        <f>$J$22+$G$24+#REF!+$P777</f>
        <v>#REF!</v>
      </c>
      <c r="O777" s="37" t="e">
        <f>$J$22+$G$24+#REF!+$P777</f>
        <v>#REF!</v>
      </c>
      <c r="P777" s="37">
        <f>'Данные ком.оператора'!C777</f>
        <v>1320.07439482</v>
      </c>
    </row>
    <row r="778" spans="2:16" ht="15.75" x14ac:dyDescent="0.25">
      <c r="B778" s="33" t="str">
        <f>'Данные ком.оператора'!A778</f>
        <v>31.03.2024</v>
      </c>
      <c r="C778" s="44">
        <v>20</v>
      </c>
      <c r="D778" s="37" t="e">
        <f>$G$22+$G$24+#REF!+$P778</f>
        <v>#REF!</v>
      </c>
      <c r="E778" s="37" t="e">
        <f>$G$22+$G$24+#REF!+$P778</f>
        <v>#REF!</v>
      </c>
      <c r="F778" s="37" t="e">
        <f>$G$22+$G$24+#REF!+$P778</f>
        <v>#REF!</v>
      </c>
      <c r="G778" s="37"/>
      <c r="H778" s="37"/>
      <c r="I778" s="37"/>
      <c r="J778" s="37" t="e">
        <f>$I$22+$G$24+#REF!+$P778</f>
        <v>#REF!</v>
      </c>
      <c r="K778" s="37" t="e">
        <f>$I$22+$G$24+#REF!+$P778</f>
        <v>#REF!</v>
      </c>
      <c r="L778" s="37" t="e">
        <f>$I$22+$G$24+#REF!+$P778</f>
        <v>#REF!</v>
      </c>
      <c r="M778" s="37" t="e">
        <f>$J$22+$G$24+#REF!+$P778</f>
        <v>#REF!</v>
      </c>
      <c r="N778" s="37" t="e">
        <f>$J$22+$G$24+#REF!+$P778</f>
        <v>#REF!</v>
      </c>
      <c r="O778" s="37" t="e">
        <f>$J$22+$G$24+#REF!+$P778</f>
        <v>#REF!</v>
      </c>
      <c r="P778" s="37">
        <f>'Данные ком.оператора'!C778</f>
        <v>1323.72346115</v>
      </c>
    </row>
    <row r="779" spans="2:16" ht="15.75" x14ac:dyDescent="0.25">
      <c r="B779" s="33" t="str">
        <f>'Данные ком.оператора'!A779</f>
        <v>31.03.2024</v>
      </c>
      <c r="C779" s="44">
        <v>21</v>
      </c>
      <c r="D779" s="37" t="e">
        <f>$G$22+$G$24+#REF!+$P779</f>
        <v>#REF!</v>
      </c>
      <c r="E779" s="37" t="e">
        <f>$G$22+$G$24+#REF!+$P779</f>
        <v>#REF!</v>
      </c>
      <c r="F779" s="37" t="e">
        <f>$G$22+$G$24+#REF!+$P779</f>
        <v>#REF!</v>
      </c>
      <c r="G779" s="37"/>
      <c r="H779" s="37"/>
      <c r="I779" s="37"/>
      <c r="J779" s="37" t="e">
        <f>$I$22+$G$24+#REF!+$P779</f>
        <v>#REF!</v>
      </c>
      <c r="K779" s="37" t="e">
        <f>$I$22+$G$24+#REF!+$P779</f>
        <v>#REF!</v>
      </c>
      <c r="L779" s="37" t="e">
        <f>$I$22+$G$24+#REF!+$P779</f>
        <v>#REF!</v>
      </c>
      <c r="M779" s="37" t="e">
        <f>$J$22+$G$24+#REF!+$P779</f>
        <v>#REF!</v>
      </c>
      <c r="N779" s="37" t="e">
        <f>$J$22+$G$24+#REF!+$P779</f>
        <v>#REF!</v>
      </c>
      <c r="O779" s="37" t="e">
        <f>$J$22+$G$24+#REF!+$P779</f>
        <v>#REF!</v>
      </c>
      <c r="P779" s="37">
        <f>'Данные ком.оператора'!C779</f>
        <v>1332.47406875</v>
      </c>
    </row>
    <row r="780" spans="2:16" ht="15.75" x14ac:dyDescent="0.25">
      <c r="B780" s="33" t="str">
        <f>'Данные ком.оператора'!A780</f>
        <v>31.03.2024</v>
      </c>
      <c r="C780" s="44">
        <v>22</v>
      </c>
      <c r="D780" s="37" t="e">
        <f>$G$22+$G$24+#REF!+$P780</f>
        <v>#REF!</v>
      </c>
      <c r="E780" s="37" t="e">
        <f>$G$22+$G$24+#REF!+$P780</f>
        <v>#REF!</v>
      </c>
      <c r="F780" s="37" t="e">
        <f>$G$22+$G$24+#REF!+$P780</f>
        <v>#REF!</v>
      </c>
      <c r="G780" s="37"/>
      <c r="H780" s="37"/>
      <c r="I780" s="37"/>
      <c r="J780" s="37" t="e">
        <f>$I$22+$G$24+#REF!+$P780</f>
        <v>#REF!</v>
      </c>
      <c r="K780" s="37" t="e">
        <f>$I$22+$G$24+#REF!+$P780</f>
        <v>#REF!</v>
      </c>
      <c r="L780" s="37" t="e">
        <f>$I$22+$G$24+#REF!+$P780</f>
        <v>#REF!</v>
      </c>
      <c r="M780" s="37" t="e">
        <f>$J$22+$G$24+#REF!+$P780</f>
        <v>#REF!</v>
      </c>
      <c r="N780" s="37" t="e">
        <f>$J$22+$G$24+#REF!+$P780</f>
        <v>#REF!</v>
      </c>
      <c r="O780" s="37" t="e">
        <f>$J$22+$G$24+#REF!+$P780</f>
        <v>#REF!</v>
      </c>
      <c r="P780" s="37">
        <f>'Данные ком.оператора'!C780</f>
        <v>1330.26001761</v>
      </c>
    </row>
    <row r="781" spans="2:16" ht="15.75" x14ac:dyDescent="0.25">
      <c r="B781" s="33" t="str">
        <f>'Данные ком.оператора'!A781</f>
        <v>31.03.2024</v>
      </c>
      <c r="C781" s="44">
        <v>23</v>
      </c>
      <c r="D781" s="37" t="e">
        <f>$G$22+$G$24+#REF!+$P781</f>
        <v>#REF!</v>
      </c>
      <c r="E781" s="37" t="e">
        <f>$G$22+$G$24+#REF!+$P781</f>
        <v>#REF!</v>
      </c>
      <c r="F781" s="37" t="e">
        <f>$G$22+$G$24+#REF!+$P781</f>
        <v>#REF!</v>
      </c>
      <c r="G781" s="37"/>
      <c r="H781" s="37"/>
      <c r="I781" s="37"/>
      <c r="J781" s="37" t="e">
        <f>$I$22+$G$24+#REF!+$P781</f>
        <v>#REF!</v>
      </c>
      <c r="K781" s="37" t="e">
        <f>$I$22+$G$24+#REF!+$P781</f>
        <v>#REF!</v>
      </c>
      <c r="L781" s="37" t="e">
        <f>$I$22+$G$24+#REF!+$P781</f>
        <v>#REF!</v>
      </c>
      <c r="M781" s="37" t="e">
        <f>$J$22+$G$24+#REF!+$P781</f>
        <v>#REF!</v>
      </c>
      <c r="N781" s="37" t="e">
        <f>$J$22+$G$24+#REF!+$P781</f>
        <v>#REF!</v>
      </c>
      <c r="O781" s="37" t="e">
        <f>$J$22+$G$24+#REF!+$P781</f>
        <v>#REF!</v>
      </c>
      <c r="P781" s="37">
        <f>'Данные ком.оператора'!C781</f>
        <v>1337.7580220499999</v>
      </c>
    </row>
    <row r="782" spans="2:16" ht="15.75" x14ac:dyDescent="0.25">
      <c r="B782" s="33" t="str">
        <f>'Данные ком.оператора'!A782</f>
        <v>31.03.2024</v>
      </c>
      <c r="C782" s="44">
        <v>24</v>
      </c>
      <c r="D782" s="37" t="e">
        <f>$G$22+$G$24+#REF!+$P782</f>
        <v>#REF!</v>
      </c>
      <c r="E782" s="37" t="e">
        <f>$G$22+$G$24+#REF!+$P782</f>
        <v>#REF!</v>
      </c>
      <c r="F782" s="37" t="e">
        <f>$G$22+$G$24+#REF!+$P782</f>
        <v>#REF!</v>
      </c>
      <c r="G782" s="37"/>
      <c r="H782" s="37"/>
      <c r="I782" s="37"/>
      <c r="J782" s="37" t="e">
        <f>$I$22+$G$24+#REF!+$P782</f>
        <v>#REF!</v>
      </c>
      <c r="K782" s="37" t="e">
        <f>$I$22+$G$24+#REF!+$P782</f>
        <v>#REF!</v>
      </c>
      <c r="L782" s="37" t="e">
        <f>$I$22+$G$24+#REF!+$P782</f>
        <v>#REF!</v>
      </c>
      <c r="M782" s="37" t="e">
        <f>$J$22+$G$24+#REF!+$P782</f>
        <v>#REF!</v>
      </c>
      <c r="N782" s="37" t="e">
        <f>$J$22+$G$24+#REF!+$P782</f>
        <v>#REF!</v>
      </c>
      <c r="O782" s="37" t="e">
        <f>$J$22+$G$24+#REF!+$P782</f>
        <v>#REF!</v>
      </c>
      <c r="P782" s="37">
        <f>'Данные ком.оператора'!C782</f>
        <v>1349.8186853100001</v>
      </c>
    </row>
    <row r="783" spans="2:16" s="20" customFormat="1" ht="81.75" customHeight="1" x14ac:dyDescent="0.25">
      <c r="B783" s="131" t="s">
        <v>73</v>
      </c>
      <c r="C783" s="131"/>
      <c r="D783" s="81" t="e">
        <f>AVERAGE(D39:D782)</f>
        <v>#REF!</v>
      </c>
      <c r="E783" s="81" t="e">
        <f t="shared" ref="E783:G783" si="0">AVERAGE(E39:E782)</f>
        <v>#REF!</v>
      </c>
      <c r="F783" s="81" t="e">
        <f t="shared" si="0"/>
        <v>#REF!</v>
      </c>
      <c r="G783" s="81" t="e">
        <f t="shared" si="0"/>
        <v>#DIV/0!</v>
      </c>
      <c r="H783" s="81" t="e">
        <f t="shared" ref="H783" si="1">AVERAGE(H39:H782)</f>
        <v>#DIV/0!</v>
      </c>
      <c r="I783" s="81" t="e">
        <f t="shared" ref="I783:J783" si="2">AVERAGE(I39:I782)</f>
        <v>#DIV/0!</v>
      </c>
      <c r="J783" s="81" t="e">
        <f t="shared" si="2"/>
        <v>#REF!</v>
      </c>
      <c r="K783" s="81" t="e">
        <f t="shared" ref="K783" si="3">AVERAGE(K39:K782)</f>
        <v>#REF!</v>
      </c>
      <c r="L783" s="81" t="e">
        <f t="shared" ref="L783" si="4">AVERAGE(L39:L782)</f>
        <v>#REF!</v>
      </c>
      <c r="M783" s="81" t="e">
        <f t="shared" ref="M783" si="5">AVERAGE(M39:M782)</f>
        <v>#REF!</v>
      </c>
      <c r="N783" s="81" t="e">
        <f t="shared" ref="N783" si="6">AVERAGE(N39:N782)</f>
        <v>#REF!</v>
      </c>
      <c r="O783" s="81" t="e">
        <f t="shared" ref="O783:P783" si="7">AVERAGE(O39:O782)</f>
        <v>#REF!</v>
      </c>
      <c r="P783" s="81">
        <f t="shared" si="7"/>
        <v>1502.978250505121</v>
      </c>
    </row>
  </sheetData>
  <mergeCells count="30">
    <mergeCell ref="B28:D28"/>
    <mergeCell ref="B29:D29"/>
    <mergeCell ref="G29:I29"/>
    <mergeCell ref="B783:C783"/>
    <mergeCell ref="B26:D26"/>
    <mergeCell ref="B27:D27"/>
    <mergeCell ref="G26:I26"/>
    <mergeCell ref="B24:D24"/>
    <mergeCell ref="G20:J20"/>
    <mergeCell ref="B21:D21"/>
    <mergeCell ref="B13:D13"/>
    <mergeCell ref="B14:D14"/>
    <mergeCell ref="B16:D16"/>
    <mergeCell ref="B15:D15"/>
    <mergeCell ref="B17:D17"/>
    <mergeCell ref="B18:D18"/>
    <mergeCell ref="B20:D20"/>
    <mergeCell ref="B22:D22"/>
    <mergeCell ref="P35:P38"/>
    <mergeCell ref="B36:B38"/>
    <mergeCell ref="C36:C38"/>
    <mergeCell ref="D35:O35"/>
    <mergeCell ref="D36:F36"/>
    <mergeCell ref="D37:F37"/>
    <mergeCell ref="G36:I36"/>
    <mergeCell ref="G37:I37"/>
    <mergeCell ref="J36:L36"/>
    <mergeCell ref="J37:L37"/>
    <mergeCell ref="M36:O36"/>
    <mergeCell ref="M37:O37"/>
  </mergeCells>
  <pageMargins left="0.7" right="0.7" top="0.75" bottom="0.75" header="0.3" footer="0.3"/>
  <pageSetup paperSize="9" scale="22"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89"/>
  <sheetViews>
    <sheetView view="pageBreakPreview" zoomScale="90" zoomScaleNormal="90" zoomScaleSheetLayoutView="90" workbookViewId="0">
      <selection activeCell="A26" sqref="A26:XFD28"/>
    </sheetView>
  </sheetViews>
  <sheetFormatPr defaultColWidth="9.140625" defaultRowHeight="15" x14ac:dyDescent="0.25"/>
  <cols>
    <col min="1" max="1" width="5.85546875" style="3" customWidth="1"/>
    <col min="2" max="2" width="48.7109375" style="3" customWidth="1"/>
    <col min="3" max="4" width="17" style="3" customWidth="1"/>
    <col min="5" max="5" width="18.5703125" style="3" customWidth="1"/>
    <col min="6" max="6" width="18.28515625" style="3" customWidth="1"/>
    <col min="7" max="7" width="17" style="3" customWidth="1"/>
    <col min="8" max="8" width="19.5703125" style="3" customWidth="1"/>
    <col min="9" max="9" width="18.7109375" style="3" customWidth="1"/>
    <col min="10" max="10" width="18.140625" style="3" customWidth="1"/>
    <col min="11" max="11" width="20" style="3" customWidth="1"/>
    <col min="12" max="13" width="17" style="3" customWidth="1"/>
    <col min="14" max="14" width="18" style="3" customWidth="1"/>
    <col min="15" max="15" width="17" style="3" customWidth="1"/>
    <col min="16" max="16" width="39.7109375" style="3" customWidth="1"/>
    <col min="17" max="17" width="17" style="3" customWidth="1"/>
    <col min="18" max="18" width="18" style="3" customWidth="1"/>
    <col min="19" max="19" width="17" style="3" customWidth="1"/>
    <col min="20" max="20" width="37" style="3" customWidth="1"/>
    <col min="21" max="16384" width="9.140625" style="3"/>
  </cols>
  <sheetData>
    <row r="1" spans="1:7" ht="18.75" x14ac:dyDescent="0.3">
      <c r="A1" s="4" t="s">
        <v>25</v>
      </c>
    </row>
    <row r="2" spans="1:7" ht="26.25" x14ac:dyDescent="0.4">
      <c r="A2" s="47"/>
    </row>
    <row r="3" spans="1:7" x14ac:dyDescent="0.25">
      <c r="A3" s="6" t="s">
        <v>27</v>
      </c>
    </row>
    <row r="4" spans="1:7" x14ac:dyDescent="0.25">
      <c r="A4" s="3" t="s">
        <v>26</v>
      </c>
    </row>
    <row r="5" spans="1:7" s="86" customFormat="1" ht="23.25" x14ac:dyDescent="0.35">
      <c r="A5" s="83" t="s">
        <v>33</v>
      </c>
      <c r="B5" s="84"/>
      <c r="C5" s="90" t="str">
        <f>'Данные ком.оператора'!D7</f>
        <v>март 2024 года</v>
      </c>
      <c r="D5" s="85"/>
      <c r="E5" s="42"/>
    </row>
    <row r="7" spans="1:7" s="21" customFormat="1" ht="21" x14ac:dyDescent="0.35">
      <c r="A7" s="21" t="s">
        <v>62</v>
      </c>
    </row>
    <row r="8" spans="1:7" x14ac:dyDescent="0.25">
      <c r="A8" s="3" t="s">
        <v>64</v>
      </c>
    </row>
    <row r="9" spans="1:7" x14ac:dyDescent="0.25">
      <c r="A9" s="3" t="s">
        <v>63</v>
      </c>
    </row>
    <row r="11" spans="1:7" ht="15.75" x14ac:dyDescent="0.25">
      <c r="A11" s="22" t="s">
        <v>52</v>
      </c>
    </row>
    <row r="13" spans="1:7" s="11" customFormat="1" ht="25.5" x14ac:dyDescent="0.2">
      <c r="A13" s="13" t="s">
        <v>36</v>
      </c>
      <c r="B13" s="118" t="s">
        <v>34</v>
      </c>
      <c r="C13" s="118"/>
      <c r="D13" s="118"/>
      <c r="E13" s="10" t="s">
        <v>40</v>
      </c>
      <c r="F13" s="10" t="s">
        <v>35</v>
      </c>
      <c r="G13" s="13" t="s">
        <v>38</v>
      </c>
    </row>
    <row r="14" spans="1:7" s="28" customFormat="1" ht="60" customHeight="1" x14ac:dyDescent="0.25">
      <c r="A14" s="24" t="s">
        <v>17</v>
      </c>
      <c r="B14" s="123" t="s">
        <v>65</v>
      </c>
      <c r="C14" s="124"/>
      <c r="D14" s="125"/>
      <c r="E14" s="25"/>
      <c r="F14" s="26" t="s">
        <v>37</v>
      </c>
      <c r="G14" s="27" t="s">
        <v>67</v>
      </c>
    </row>
    <row r="15" spans="1:7" s="20" customFormat="1" ht="90" customHeight="1" x14ac:dyDescent="0.25">
      <c r="A15" s="14" t="s">
        <v>20</v>
      </c>
      <c r="B15" s="119" t="s">
        <v>66</v>
      </c>
      <c r="C15" s="120"/>
      <c r="D15" s="121"/>
      <c r="E15" s="15"/>
      <c r="F15" s="16" t="s">
        <v>37</v>
      </c>
      <c r="G15" s="23" t="s">
        <v>67</v>
      </c>
    </row>
    <row r="16" spans="1:7" s="20" customFormat="1" ht="30" customHeight="1" x14ac:dyDescent="0.25">
      <c r="A16" s="14" t="s">
        <v>44</v>
      </c>
      <c r="B16" s="119" t="s">
        <v>41</v>
      </c>
      <c r="C16" s="120"/>
      <c r="D16" s="121"/>
      <c r="E16" s="15"/>
      <c r="F16" s="16" t="s">
        <v>37</v>
      </c>
      <c r="G16" s="38">
        <v>0</v>
      </c>
    </row>
    <row r="17" spans="1:10" ht="60" customHeight="1" x14ac:dyDescent="0.25">
      <c r="A17" s="7"/>
      <c r="B17" s="126" t="s">
        <v>47</v>
      </c>
      <c r="C17" s="127"/>
      <c r="D17" s="128"/>
      <c r="E17" s="19"/>
      <c r="F17" s="8" t="s">
        <v>48</v>
      </c>
      <c r="G17" s="39">
        <v>0</v>
      </c>
    </row>
    <row r="18" spans="1:10" ht="164.25" customHeight="1" x14ac:dyDescent="0.25">
      <c r="A18" s="7"/>
      <c r="B18" s="126" t="s">
        <v>79</v>
      </c>
      <c r="C18" s="127"/>
      <c r="D18" s="128"/>
      <c r="E18" s="9"/>
      <c r="F18" s="8" t="s">
        <v>37</v>
      </c>
      <c r="G18" s="39">
        <v>0</v>
      </c>
    </row>
    <row r="19" spans="1:10" x14ac:dyDescent="0.25">
      <c r="A19" s="29"/>
    </row>
    <row r="20" spans="1:10" ht="30" customHeight="1" x14ac:dyDescent="0.25">
      <c r="A20" s="30"/>
      <c r="B20" s="122"/>
      <c r="C20" s="122"/>
      <c r="D20" s="122"/>
      <c r="E20" s="17"/>
      <c r="F20" s="12"/>
      <c r="G20" s="118" t="s">
        <v>28</v>
      </c>
      <c r="H20" s="118"/>
      <c r="I20" s="118"/>
      <c r="J20" s="118"/>
    </row>
    <row r="21" spans="1:10" ht="30" customHeight="1" x14ac:dyDescent="0.25">
      <c r="A21" s="30"/>
      <c r="B21" s="122"/>
      <c r="C21" s="122"/>
      <c r="D21" s="122"/>
      <c r="E21" s="17"/>
      <c r="F21" s="12"/>
      <c r="G21" s="10" t="s">
        <v>29</v>
      </c>
      <c r="H21" s="10" t="s">
        <v>30</v>
      </c>
      <c r="I21" s="10" t="s">
        <v>31</v>
      </c>
      <c r="J21" s="10" t="s">
        <v>32</v>
      </c>
    </row>
    <row r="22" spans="1:10" s="20" customFormat="1" ht="78" customHeight="1" x14ac:dyDescent="0.25">
      <c r="A22" s="14" t="s">
        <v>45</v>
      </c>
      <c r="B22" s="129" t="s">
        <v>81</v>
      </c>
      <c r="C22" s="129"/>
      <c r="D22" s="129"/>
      <c r="E22" s="18"/>
      <c r="F22" s="16" t="s">
        <v>37</v>
      </c>
      <c r="G22" s="91">
        <v>138.83000000000001</v>
      </c>
      <c r="H22" s="91">
        <v>0</v>
      </c>
      <c r="I22" s="91">
        <v>333.05</v>
      </c>
      <c r="J22" s="91">
        <v>958.46</v>
      </c>
    </row>
    <row r="23" spans="1:10" x14ac:dyDescent="0.25">
      <c r="A23" s="29"/>
    </row>
    <row r="24" spans="1:10" s="20" customFormat="1" ht="60" customHeight="1" x14ac:dyDescent="0.25">
      <c r="A24" s="14" t="s">
        <v>46</v>
      </c>
      <c r="B24" s="119" t="s">
        <v>42</v>
      </c>
      <c r="C24" s="120"/>
      <c r="D24" s="121"/>
      <c r="E24" s="15"/>
      <c r="F24" s="16" t="s">
        <v>37</v>
      </c>
      <c r="G24" s="91">
        <f>'Данные ком.оператора'!D10</f>
        <v>4.5298019199999997</v>
      </c>
      <c r="H24" s="82"/>
    </row>
    <row r="25" spans="1:10" x14ac:dyDescent="0.25">
      <c r="A25" s="29"/>
    </row>
    <row r="26" spans="1:10" x14ac:dyDescent="0.25">
      <c r="A26" s="29"/>
    </row>
    <row r="27" spans="1:10" ht="30" customHeight="1" x14ac:dyDescent="0.25">
      <c r="A27" s="30"/>
      <c r="B27" s="122"/>
      <c r="C27" s="122"/>
      <c r="D27" s="122"/>
      <c r="E27" s="17"/>
      <c r="F27" s="12"/>
      <c r="G27" s="118" t="s">
        <v>43</v>
      </c>
      <c r="H27" s="118"/>
      <c r="I27" s="118"/>
      <c r="J27" s="49"/>
    </row>
    <row r="28" spans="1:10" ht="30" customHeight="1" x14ac:dyDescent="0.25">
      <c r="A28" s="30"/>
      <c r="B28" s="122"/>
      <c r="C28" s="122"/>
      <c r="D28" s="122"/>
      <c r="E28" s="17"/>
      <c r="F28" s="12"/>
      <c r="G28" s="48" t="s">
        <v>74</v>
      </c>
      <c r="H28" s="48" t="s">
        <v>18</v>
      </c>
      <c r="I28" s="48" t="s">
        <v>19</v>
      </c>
      <c r="J28" s="43"/>
    </row>
    <row r="29" spans="1:10" s="28" customFormat="1" ht="45" customHeight="1" x14ac:dyDescent="0.25">
      <c r="A29" s="24" t="s">
        <v>21</v>
      </c>
      <c r="B29" s="123" t="s">
        <v>68</v>
      </c>
      <c r="C29" s="124"/>
      <c r="D29" s="125"/>
      <c r="E29" s="25"/>
      <c r="F29" s="40" t="s">
        <v>39</v>
      </c>
      <c r="G29" s="95">
        <f>G30</f>
        <v>1341779.59415933</v>
      </c>
      <c r="H29" s="95">
        <f>G30</f>
        <v>1341779.59415933</v>
      </c>
      <c r="I29" s="95">
        <f>G30</f>
        <v>1341779.59415933</v>
      </c>
      <c r="J29" s="52"/>
    </row>
    <row r="30" spans="1:10" s="20" customFormat="1" ht="45" customHeight="1" x14ac:dyDescent="0.25">
      <c r="A30" s="14" t="s">
        <v>22</v>
      </c>
      <c r="B30" s="119" t="s">
        <v>56</v>
      </c>
      <c r="C30" s="120"/>
      <c r="D30" s="121"/>
      <c r="E30" s="15"/>
      <c r="F30" s="16" t="s">
        <v>39</v>
      </c>
      <c r="G30" s="130">
        <f>'Данные ком.оператора'!D12</f>
        <v>1341779.59415933</v>
      </c>
      <c r="H30" s="130"/>
      <c r="I30" s="130"/>
      <c r="J30" s="51"/>
    </row>
    <row r="31" spans="1:10" x14ac:dyDescent="0.25">
      <c r="A31" s="29"/>
    </row>
    <row r="32" spans="1:10" ht="30" customHeight="1" x14ac:dyDescent="0.25">
      <c r="A32" s="30"/>
      <c r="B32" s="122"/>
      <c r="C32" s="122"/>
      <c r="D32" s="122"/>
      <c r="E32" s="17"/>
      <c r="F32" s="12"/>
      <c r="G32" s="118" t="s">
        <v>28</v>
      </c>
      <c r="H32" s="118"/>
      <c r="I32" s="118"/>
      <c r="J32" s="118"/>
    </row>
    <row r="33" spans="1:20" ht="30" customHeight="1" x14ac:dyDescent="0.25">
      <c r="A33" s="30"/>
      <c r="B33" s="122"/>
      <c r="C33" s="122"/>
      <c r="D33" s="122"/>
      <c r="E33" s="17"/>
      <c r="F33" s="12"/>
      <c r="G33" s="10" t="s">
        <v>29</v>
      </c>
      <c r="H33" s="10" t="s">
        <v>30</v>
      </c>
      <c r="I33" s="10" t="s">
        <v>31</v>
      </c>
      <c r="J33" s="10" t="s">
        <v>32</v>
      </c>
    </row>
    <row r="34" spans="1:20" s="28" customFormat="1" ht="90" customHeight="1" x14ac:dyDescent="0.25">
      <c r="A34" s="24" t="s">
        <v>23</v>
      </c>
      <c r="B34" s="123" t="s">
        <v>71</v>
      </c>
      <c r="C34" s="124"/>
      <c r="D34" s="125"/>
      <c r="E34" s="25"/>
      <c r="F34" s="26" t="s">
        <v>39</v>
      </c>
      <c r="G34" s="95">
        <v>1015787.79</v>
      </c>
      <c r="H34" s="95">
        <v>0</v>
      </c>
      <c r="I34" s="95">
        <v>1359183.62</v>
      </c>
      <c r="J34" s="95">
        <v>2338019.48</v>
      </c>
    </row>
    <row r="35" spans="1:20" s="20" customFormat="1" ht="75" customHeight="1" x14ac:dyDescent="0.25">
      <c r="A35" s="14" t="s">
        <v>24</v>
      </c>
      <c r="B35" s="119" t="s">
        <v>69</v>
      </c>
      <c r="C35" s="120"/>
      <c r="D35" s="121"/>
      <c r="E35" s="15"/>
      <c r="F35" s="16" t="s">
        <v>39</v>
      </c>
      <c r="G35" s="95">
        <v>1015787.79</v>
      </c>
      <c r="H35" s="95">
        <v>0</v>
      </c>
      <c r="I35" s="95">
        <v>1359183.62</v>
      </c>
      <c r="J35" s="95">
        <v>2338019.48</v>
      </c>
    </row>
    <row r="36" spans="1:20" x14ac:dyDescent="0.25">
      <c r="T36" s="31"/>
    </row>
    <row r="37" spans="1:20" x14ac:dyDescent="0.25">
      <c r="D37" s="41"/>
      <c r="T37" s="31"/>
    </row>
    <row r="38" spans="1:20" ht="18.75" x14ac:dyDescent="0.3">
      <c r="P38" s="36" t="s">
        <v>72</v>
      </c>
    </row>
    <row r="39" spans="1:20" ht="15.75" x14ac:dyDescent="0.25">
      <c r="A39" s="22" t="s">
        <v>70</v>
      </c>
    </row>
    <row r="40" spans="1:20" ht="15.75" x14ac:dyDescent="0.25">
      <c r="A40" s="22"/>
      <c r="P40" s="34" t="s">
        <v>59</v>
      </c>
    </row>
    <row r="41" spans="1:20" ht="55.5" customHeight="1" x14ac:dyDescent="0.25">
      <c r="B41" s="45"/>
      <c r="C41" s="45"/>
      <c r="D41" s="114" t="s">
        <v>28</v>
      </c>
      <c r="E41" s="115"/>
      <c r="F41" s="115"/>
      <c r="G41" s="115"/>
      <c r="H41" s="115"/>
      <c r="I41" s="115"/>
      <c r="J41" s="115"/>
      <c r="K41" s="115"/>
      <c r="L41" s="115"/>
      <c r="M41" s="115"/>
      <c r="N41" s="115"/>
      <c r="O41" s="116"/>
      <c r="P41" s="135" t="s">
        <v>58</v>
      </c>
    </row>
    <row r="42" spans="1:20" ht="55.5" customHeight="1" x14ac:dyDescent="0.25">
      <c r="B42" s="111" t="s">
        <v>1</v>
      </c>
      <c r="C42" s="111" t="s">
        <v>2</v>
      </c>
      <c r="D42" s="114" t="s">
        <v>29</v>
      </c>
      <c r="E42" s="115"/>
      <c r="F42" s="116"/>
      <c r="G42" s="114" t="s">
        <v>30</v>
      </c>
      <c r="H42" s="115"/>
      <c r="I42" s="116"/>
      <c r="J42" s="114" t="s">
        <v>31</v>
      </c>
      <c r="K42" s="115"/>
      <c r="L42" s="116"/>
      <c r="M42" s="114" t="s">
        <v>32</v>
      </c>
      <c r="N42" s="115"/>
      <c r="O42" s="116"/>
      <c r="P42" s="135"/>
    </row>
    <row r="43" spans="1:20" ht="55.5" customHeight="1" x14ac:dyDescent="0.25">
      <c r="B43" s="112"/>
      <c r="C43" s="112"/>
      <c r="D43" s="132" t="s">
        <v>43</v>
      </c>
      <c r="E43" s="133"/>
      <c r="F43" s="134"/>
      <c r="G43" s="132" t="s">
        <v>43</v>
      </c>
      <c r="H43" s="133"/>
      <c r="I43" s="134"/>
      <c r="J43" s="132" t="s">
        <v>43</v>
      </c>
      <c r="K43" s="133"/>
      <c r="L43" s="134"/>
      <c r="M43" s="132" t="s">
        <v>43</v>
      </c>
      <c r="N43" s="133"/>
      <c r="O43" s="134"/>
      <c r="P43" s="135"/>
    </row>
    <row r="44" spans="1:20" ht="55.5" customHeight="1" x14ac:dyDescent="0.25">
      <c r="B44" s="113"/>
      <c r="C44" s="113"/>
      <c r="D44" s="48" t="s">
        <v>74</v>
      </c>
      <c r="E44" s="48" t="s">
        <v>18</v>
      </c>
      <c r="F44" s="48" t="s">
        <v>19</v>
      </c>
      <c r="G44" s="48" t="s">
        <v>74</v>
      </c>
      <c r="H44" s="48" t="s">
        <v>18</v>
      </c>
      <c r="I44" s="48" t="s">
        <v>19</v>
      </c>
      <c r="J44" s="48" t="s">
        <v>74</v>
      </c>
      <c r="K44" s="48" t="s">
        <v>18</v>
      </c>
      <c r="L44" s="48" t="s">
        <v>19</v>
      </c>
      <c r="M44" s="48" t="s">
        <v>74</v>
      </c>
      <c r="N44" s="48" t="s">
        <v>18</v>
      </c>
      <c r="O44" s="48" t="s">
        <v>19</v>
      </c>
      <c r="P44" s="135"/>
    </row>
    <row r="45" spans="1:20" s="29" customFormat="1" ht="15.75" x14ac:dyDescent="0.25">
      <c r="B45" s="33" t="str">
        <f>'Данные ком.оператора'!A39</f>
        <v>01.03.2024</v>
      </c>
      <c r="C45" s="44">
        <v>1</v>
      </c>
      <c r="D45" s="37" t="e">
        <f>$G$22+$G$24+#REF!+$P45</f>
        <v>#REF!</v>
      </c>
      <c r="E45" s="37" t="e">
        <f>$G$22+$G$24+#REF!+$P45</f>
        <v>#REF!</v>
      </c>
      <c r="F45" s="37" t="e">
        <f>$G$22+$G$24+#REF!+$P45</f>
        <v>#REF!</v>
      </c>
      <c r="G45" s="37"/>
      <c r="H45" s="37"/>
      <c r="I45" s="37"/>
      <c r="J45" s="37" t="e">
        <f>$I$22+$G$24+#REF!+$P45</f>
        <v>#REF!</v>
      </c>
      <c r="K45" s="37" t="e">
        <f>$I$22+$G$24+#REF!+$P45</f>
        <v>#REF!</v>
      </c>
      <c r="L45" s="37" t="e">
        <f>$I$22+$G$24+#REF!+$P45</f>
        <v>#REF!</v>
      </c>
      <c r="M45" s="37" t="e">
        <f>$J$22+$G$24+#REF!+$P45</f>
        <v>#REF!</v>
      </c>
      <c r="N45" s="37" t="e">
        <f>$J$22+$G$24+#REF!+$P45</f>
        <v>#REF!</v>
      </c>
      <c r="O45" s="37" t="e">
        <f>$J$22+$G$24+#REF!+$P45</f>
        <v>#REF!</v>
      </c>
      <c r="P45" s="37">
        <f>'Данные ком.оператора'!C39</f>
        <v>1259.30866898</v>
      </c>
    </row>
    <row r="46" spans="1:20" s="29" customFormat="1" ht="15.75" x14ac:dyDescent="0.25">
      <c r="B46" s="33" t="str">
        <f>'Данные ком.оператора'!A40</f>
        <v>01.03.2024</v>
      </c>
      <c r="C46" s="44">
        <v>2</v>
      </c>
      <c r="D46" s="37" t="e">
        <f>$G$22+$G$24+#REF!+$P46</f>
        <v>#REF!</v>
      </c>
      <c r="E46" s="37" t="e">
        <f>$G$22+$G$24+#REF!+$P46</f>
        <v>#REF!</v>
      </c>
      <c r="F46" s="37" t="e">
        <f>$G$22+$G$24+#REF!+$P46</f>
        <v>#REF!</v>
      </c>
      <c r="G46" s="37"/>
      <c r="H46" s="37"/>
      <c r="I46" s="37"/>
      <c r="J46" s="37" t="e">
        <f>$I$22+$G$24+#REF!+$P46</f>
        <v>#REF!</v>
      </c>
      <c r="K46" s="37" t="e">
        <f>$I$22+$G$24+#REF!+$P46</f>
        <v>#REF!</v>
      </c>
      <c r="L46" s="37" t="e">
        <f>$I$22+$G$24+#REF!+$P46</f>
        <v>#REF!</v>
      </c>
      <c r="M46" s="37" t="e">
        <f>$J$22+$G$24+#REF!+$P46</f>
        <v>#REF!</v>
      </c>
      <c r="N46" s="37" t="e">
        <f>$J$22+$G$24+#REF!+$P46</f>
        <v>#REF!</v>
      </c>
      <c r="O46" s="37" t="e">
        <f>$J$22+$G$24+#REF!+$P46</f>
        <v>#REF!</v>
      </c>
      <c r="P46" s="37">
        <f>'Данные ком.оператора'!C40</f>
        <v>1261.4195259799999</v>
      </c>
    </row>
    <row r="47" spans="1:20" s="29" customFormat="1" ht="15.75" x14ac:dyDescent="0.25">
      <c r="B47" s="33" t="str">
        <f>'Данные ком.оператора'!A41</f>
        <v>01.03.2024</v>
      </c>
      <c r="C47" s="44">
        <v>3</v>
      </c>
      <c r="D47" s="37" t="e">
        <f>$G$22+$G$24+#REF!+$P47</f>
        <v>#REF!</v>
      </c>
      <c r="E47" s="37" t="e">
        <f>$G$22+$G$24+#REF!+$P47</f>
        <v>#REF!</v>
      </c>
      <c r="F47" s="37" t="e">
        <f>$G$22+$G$24+#REF!+$P47</f>
        <v>#REF!</v>
      </c>
      <c r="G47" s="37"/>
      <c r="H47" s="37"/>
      <c r="I47" s="37"/>
      <c r="J47" s="37" t="e">
        <f>$I$22+$G$24+#REF!+$P47</f>
        <v>#REF!</v>
      </c>
      <c r="K47" s="37" t="e">
        <f>$I$22+$G$24+#REF!+$P47</f>
        <v>#REF!</v>
      </c>
      <c r="L47" s="37" t="e">
        <f>$I$22+$G$24+#REF!+$P47</f>
        <v>#REF!</v>
      </c>
      <c r="M47" s="37" t="e">
        <f>$J$22+$G$24+#REF!+$P47</f>
        <v>#REF!</v>
      </c>
      <c r="N47" s="37" t="e">
        <f>$J$22+$G$24+#REF!+$P47</f>
        <v>#REF!</v>
      </c>
      <c r="O47" s="37" t="e">
        <f>$J$22+$G$24+#REF!+$P47</f>
        <v>#REF!</v>
      </c>
      <c r="P47" s="37">
        <f>'Данные ком.оператора'!C41</f>
        <v>1258.6570339699999</v>
      </c>
    </row>
    <row r="48" spans="1:20" s="29" customFormat="1" ht="15.75" x14ac:dyDescent="0.25">
      <c r="B48" s="33" t="str">
        <f>'Данные ком.оператора'!A42</f>
        <v>01.03.2024</v>
      </c>
      <c r="C48" s="44">
        <v>4</v>
      </c>
      <c r="D48" s="37" t="e">
        <f>$G$22+$G$24+#REF!+$P48</f>
        <v>#REF!</v>
      </c>
      <c r="E48" s="37" t="e">
        <f>$G$22+$G$24+#REF!+$P48</f>
        <v>#REF!</v>
      </c>
      <c r="F48" s="37" t="e">
        <f>$G$22+$G$24+#REF!+$P48</f>
        <v>#REF!</v>
      </c>
      <c r="G48" s="37"/>
      <c r="H48" s="37"/>
      <c r="I48" s="37"/>
      <c r="J48" s="37" t="e">
        <f>$I$22+$G$24+#REF!+$P48</f>
        <v>#REF!</v>
      </c>
      <c r="K48" s="37" t="e">
        <f>$I$22+$G$24+#REF!+$P48</f>
        <v>#REF!</v>
      </c>
      <c r="L48" s="37" t="e">
        <f>$I$22+$G$24+#REF!+$P48</f>
        <v>#REF!</v>
      </c>
      <c r="M48" s="37" t="e">
        <f>$J$22+$G$24+#REF!+$P48</f>
        <v>#REF!</v>
      </c>
      <c r="N48" s="37" t="e">
        <f>$J$22+$G$24+#REF!+$P48</f>
        <v>#REF!</v>
      </c>
      <c r="O48" s="37" t="e">
        <f>$J$22+$G$24+#REF!+$P48</f>
        <v>#REF!</v>
      </c>
      <c r="P48" s="37">
        <f>'Данные ком.оператора'!C42</f>
        <v>1257.5954667799999</v>
      </c>
    </row>
    <row r="49" spans="2:16" s="29" customFormat="1" ht="15.75" x14ac:dyDescent="0.25">
      <c r="B49" s="33" t="str">
        <f>'Данные ком.оператора'!A43</f>
        <v>01.03.2024</v>
      </c>
      <c r="C49" s="44">
        <v>5</v>
      </c>
      <c r="D49" s="37" t="e">
        <f>$G$22+$G$24+#REF!+$P49</f>
        <v>#REF!</v>
      </c>
      <c r="E49" s="37" t="e">
        <f>$G$22+$G$24+#REF!+$P49</f>
        <v>#REF!</v>
      </c>
      <c r="F49" s="37" t="e">
        <f>$G$22+$G$24+#REF!+$P49</f>
        <v>#REF!</v>
      </c>
      <c r="G49" s="37"/>
      <c r="H49" s="37"/>
      <c r="I49" s="37"/>
      <c r="J49" s="37" t="e">
        <f>$I$22+$G$24+#REF!+$P49</f>
        <v>#REF!</v>
      </c>
      <c r="K49" s="37" t="e">
        <f>$I$22+$G$24+#REF!+$P49</f>
        <v>#REF!</v>
      </c>
      <c r="L49" s="37" t="e">
        <f>$I$22+$G$24+#REF!+$P49</f>
        <v>#REF!</v>
      </c>
      <c r="M49" s="37" t="e">
        <f>$J$22+$G$24+#REF!+$P49</f>
        <v>#REF!</v>
      </c>
      <c r="N49" s="37" t="e">
        <f>$J$22+$G$24+#REF!+$P49</f>
        <v>#REF!</v>
      </c>
      <c r="O49" s="37" t="e">
        <f>$J$22+$G$24+#REF!+$P49</f>
        <v>#REF!</v>
      </c>
      <c r="P49" s="37">
        <f>'Данные ком.оператора'!C43</f>
        <v>1257.88384056</v>
      </c>
    </row>
    <row r="50" spans="2:16" s="29" customFormat="1" ht="15.75" x14ac:dyDescent="0.25">
      <c r="B50" s="33" t="str">
        <f>'Данные ком.оператора'!A44</f>
        <v>01.03.2024</v>
      </c>
      <c r="C50" s="44">
        <v>6</v>
      </c>
      <c r="D50" s="37" t="e">
        <f>$G$22+$G$24+#REF!+$P50</f>
        <v>#REF!</v>
      </c>
      <c r="E50" s="37" t="e">
        <f>$G$22+$G$24+#REF!+$P50</f>
        <v>#REF!</v>
      </c>
      <c r="F50" s="37" t="e">
        <f>$G$22+$G$24+#REF!+$P50</f>
        <v>#REF!</v>
      </c>
      <c r="G50" s="37"/>
      <c r="H50" s="37"/>
      <c r="I50" s="37"/>
      <c r="J50" s="37" t="e">
        <f>$I$22+$G$24+#REF!+$P50</f>
        <v>#REF!</v>
      </c>
      <c r="K50" s="37" t="e">
        <f>$I$22+$G$24+#REF!+$P50</f>
        <v>#REF!</v>
      </c>
      <c r="L50" s="37" t="e">
        <f>$I$22+$G$24+#REF!+$P50</f>
        <v>#REF!</v>
      </c>
      <c r="M50" s="37" t="e">
        <f>$J$22+$G$24+#REF!+$P50</f>
        <v>#REF!</v>
      </c>
      <c r="N50" s="37" t="e">
        <f>$J$22+$G$24+#REF!+$P50</f>
        <v>#REF!</v>
      </c>
      <c r="O50" s="37" t="e">
        <f>$J$22+$G$24+#REF!+$P50</f>
        <v>#REF!</v>
      </c>
      <c r="P50" s="37">
        <f>'Данные ком.оператора'!C44</f>
        <v>1256.4282119699999</v>
      </c>
    </row>
    <row r="51" spans="2:16" s="29" customFormat="1" ht="15.75" x14ac:dyDescent="0.25">
      <c r="B51" s="33" t="str">
        <f>'Данные ком.оператора'!A45</f>
        <v>01.03.2024</v>
      </c>
      <c r="C51" s="44">
        <v>7</v>
      </c>
      <c r="D51" s="37" t="e">
        <f>$G$22+$G$24+#REF!+$P51</f>
        <v>#REF!</v>
      </c>
      <c r="E51" s="37" t="e">
        <f>$G$22+$G$24+#REF!+$P51</f>
        <v>#REF!</v>
      </c>
      <c r="F51" s="37" t="e">
        <f>$G$22+$G$24+#REF!+$P51</f>
        <v>#REF!</v>
      </c>
      <c r="G51" s="37"/>
      <c r="H51" s="37"/>
      <c r="I51" s="37"/>
      <c r="J51" s="37" t="e">
        <f>$I$22+$G$24+#REF!+$P51</f>
        <v>#REF!</v>
      </c>
      <c r="K51" s="37" t="e">
        <f>$I$22+$G$24+#REF!+$P51</f>
        <v>#REF!</v>
      </c>
      <c r="L51" s="37" t="e">
        <f>$I$22+$G$24+#REF!+$P51</f>
        <v>#REF!</v>
      </c>
      <c r="M51" s="37" t="e">
        <f>$J$22+$G$24+#REF!+$P51</f>
        <v>#REF!</v>
      </c>
      <c r="N51" s="37" t="e">
        <f>$J$22+$G$24+#REF!+$P51</f>
        <v>#REF!</v>
      </c>
      <c r="O51" s="37" t="e">
        <f>$J$22+$G$24+#REF!+$P51</f>
        <v>#REF!</v>
      </c>
      <c r="P51" s="37">
        <f>'Данные ком.оператора'!C45</f>
        <v>1261.8568772000001</v>
      </c>
    </row>
    <row r="52" spans="2:16" s="29" customFormat="1" ht="15.75" x14ac:dyDescent="0.25">
      <c r="B52" s="33" t="str">
        <f>'Данные ком.оператора'!A46</f>
        <v>01.03.2024</v>
      </c>
      <c r="C52" s="44">
        <v>8</v>
      </c>
      <c r="D52" s="37" t="e">
        <f>$G$22+$G$24+#REF!+$P52</f>
        <v>#REF!</v>
      </c>
      <c r="E52" s="37" t="e">
        <f>$G$22+$G$24+#REF!+$P52</f>
        <v>#REF!</v>
      </c>
      <c r="F52" s="37" t="e">
        <f>$G$22+$G$24+#REF!+$P52</f>
        <v>#REF!</v>
      </c>
      <c r="G52" s="37"/>
      <c r="H52" s="37"/>
      <c r="I52" s="37"/>
      <c r="J52" s="37" t="e">
        <f>$I$22+$G$24+#REF!+$P52</f>
        <v>#REF!</v>
      </c>
      <c r="K52" s="37" t="e">
        <f>$I$22+$G$24+#REF!+$P52</f>
        <v>#REF!</v>
      </c>
      <c r="L52" s="37" t="e">
        <f>$I$22+$G$24+#REF!+$P52</f>
        <v>#REF!</v>
      </c>
      <c r="M52" s="37" t="e">
        <f>$J$22+$G$24+#REF!+$P52</f>
        <v>#REF!</v>
      </c>
      <c r="N52" s="37" t="e">
        <f>$J$22+$G$24+#REF!+$P52</f>
        <v>#REF!</v>
      </c>
      <c r="O52" s="37" t="e">
        <f>$J$22+$G$24+#REF!+$P52</f>
        <v>#REF!</v>
      </c>
      <c r="P52" s="37">
        <f>'Данные ком.оператора'!C46</f>
        <v>1265.0975049000001</v>
      </c>
    </row>
    <row r="53" spans="2:16" s="29" customFormat="1" ht="15.75" x14ac:dyDescent="0.25">
      <c r="B53" s="33" t="str">
        <f>'Данные ком.оператора'!A47</f>
        <v>01.03.2024</v>
      </c>
      <c r="C53" s="44">
        <v>9</v>
      </c>
      <c r="D53" s="37" t="e">
        <f>$G$22+$G$24+#REF!+$P53</f>
        <v>#REF!</v>
      </c>
      <c r="E53" s="37" t="e">
        <f>$G$22+$G$24+#REF!+$P53</f>
        <v>#REF!</v>
      </c>
      <c r="F53" s="37" t="e">
        <f>$G$22+$G$24+#REF!+$P53</f>
        <v>#REF!</v>
      </c>
      <c r="G53" s="37"/>
      <c r="H53" s="37"/>
      <c r="I53" s="37"/>
      <c r="J53" s="37" t="e">
        <f>$I$22+$G$24+#REF!+$P53</f>
        <v>#REF!</v>
      </c>
      <c r="K53" s="37" t="e">
        <f>$I$22+$G$24+#REF!+$P53</f>
        <v>#REF!</v>
      </c>
      <c r="L53" s="37" t="e">
        <f>$I$22+$G$24+#REF!+$P53</f>
        <v>#REF!</v>
      </c>
      <c r="M53" s="37" t="e">
        <f>$J$22+$G$24+#REF!+$P53</f>
        <v>#REF!</v>
      </c>
      <c r="N53" s="37" t="e">
        <f>$J$22+$G$24+#REF!+$P53</f>
        <v>#REF!</v>
      </c>
      <c r="O53" s="37" t="e">
        <f>$J$22+$G$24+#REF!+$P53</f>
        <v>#REF!</v>
      </c>
      <c r="P53" s="37">
        <f>'Данные ком.оператора'!C47</f>
        <v>1269.10778873</v>
      </c>
    </row>
    <row r="54" spans="2:16" s="29" customFormat="1" ht="15.75" x14ac:dyDescent="0.25">
      <c r="B54" s="33" t="str">
        <f>'Данные ком.оператора'!A48</f>
        <v>01.03.2024</v>
      </c>
      <c r="C54" s="44">
        <v>10</v>
      </c>
      <c r="D54" s="37" t="e">
        <f>$G$22+$G$24+#REF!+$P54</f>
        <v>#REF!</v>
      </c>
      <c r="E54" s="37" t="e">
        <f>$G$22+$G$24+#REF!+$P54</f>
        <v>#REF!</v>
      </c>
      <c r="F54" s="37" t="e">
        <f>$G$22+$G$24+#REF!+$P54</f>
        <v>#REF!</v>
      </c>
      <c r="G54" s="37"/>
      <c r="H54" s="37"/>
      <c r="I54" s="37"/>
      <c r="J54" s="37" t="e">
        <f>$I$22+$G$24+#REF!+$P54</f>
        <v>#REF!</v>
      </c>
      <c r="K54" s="37" t="e">
        <f>$I$22+$G$24+#REF!+$P54</f>
        <v>#REF!</v>
      </c>
      <c r="L54" s="37" t="e">
        <f>$I$22+$G$24+#REF!+$P54</f>
        <v>#REF!</v>
      </c>
      <c r="M54" s="37" t="e">
        <f>$J$22+$G$24+#REF!+$P54</f>
        <v>#REF!</v>
      </c>
      <c r="N54" s="37" t="e">
        <f>$J$22+$G$24+#REF!+$P54</f>
        <v>#REF!</v>
      </c>
      <c r="O54" s="37" t="e">
        <f>$J$22+$G$24+#REF!+$P54</f>
        <v>#REF!</v>
      </c>
      <c r="P54" s="37">
        <f>'Данные ком.оператора'!C48</f>
        <v>1274.6400402899999</v>
      </c>
    </row>
    <row r="55" spans="2:16" s="29" customFormat="1" ht="15.75" x14ac:dyDescent="0.25">
      <c r="B55" s="33" t="str">
        <f>'Данные ком.оператора'!A49</f>
        <v>01.03.2024</v>
      </c>
      <c r="C55" s="44">
        <v>11</v>
      </c>
      <c r="D55" s="37" t="e">
        <f>$G$22+$G$24+#REF!+$P55</f>
        <v>#REF!</v>
      </c>
      <c r="E55" s="37" t="e">
        <f>$G$22+$G$24+#REF!+$P55</f>
        <v>#REF!</v>
      </c>
      <c r="F55" s="37" t="e">
        <f>$G$22+$G$24+#REF!+$P55</f>
        <v>#REF!</v>
      </c>
      <c r="G55" s="37"/>
      <c r="H55" s="37"/>
      <c r="I55" s="37"/>
      <c r="J55" s="37" t="e">
        <f>$I$22+$G$24+#REF!+$P55</f>
        <v>#REF!</v>
      </c>
      <c r="K55" s="37" t="e">
        <f>$I$22+$G$24+#REF!+$P55</f>
        <v>#REF!</v>
      </c>
      <c r="L55" s="37" t="e">
        <f>$I$22+$G$24+#REF!+$P55</f>
        <v>#REF!</v>
      </c>
      <c r="M55" s="37" t="e">
        <f>$J$22+$G$24+#REF!+$P55</f>
        <v>#REF!</v>
      </c>
      <c r="N55" s="37" t="e">
        <f>$J$22+$G$24+#REF!+$P55</f>
        <v>#REF!</v>
      </c>
      <c r="O55" s="37" t="e">
        <f>$J$22+$G$24+#REF!+$P55</f>
        <v>#REF!</v>
      </c>
      <c r="P55" s="37">
        <f>'Данные ком.оператора'!C49</f>
        <v>1278.9216850299999</v>
      </c>
    </row>
    <row r="56" spans="2:16" s="29" customFormat="1" ht="15.75" x14ac:dyDescent="0.25">
      <c r="B56" s="33" t="str">
        <f>'Данные ком.оператора'!A50</f>
        <v>01.03.2024</v>
      </c>
      <c r="C56" s="44">
        <v>12</v>
      </c>
      <c r="D56" s="37" t="e">
        <f>$G$22+$G$24+#REF!+$P56</f>
        <v>#REF!</v>
      </c>
      <c r="E56" s="37" t="e">
        <f>$G$22+$G$24+#REF!+$P56</f>
        <v>#REF!</v>
      </c>
      <c r="F56" s="37" t="e">
        <f>$G$22+$G$24+#REF!+$P56</f>
        <v>#REF!</v>
      </c>
      <c r="G56" s="37"/>
      <c r="H56" s="37"/>
      <c r="I56" s="37"/>
      <c r="J56" s="37" t="e">
        <f>$I$22+$G$24+#REF!+$P56</f>
        <v>#REF!</v>
      </c>
      <c r="K56" s="37" t="e">
        <f>$I$22+$G$24+#REF!+$P56</f>
        <v>#REF!</v>
      </c>
      <c r="L56" s="37" t="e">
        <f>$I$22+$G$24+#REF!+$P56</f>
        <v>#REF!</v>
      </c>
      <c r="M56" s="37" t="e">
        <f>$J$22+$G$24+#REF!+$P56</f>
        <v>#REF!</v>
      </c>
      <c r="N56" s="37" t="e">
        <f>$J$22+$G$24+#REF!+$P56</f>
        <v>#REF!</v>
      </c>
      <c r="O56" s="37" t="e">
        <f>$J$22+$G$24+#REF!+$P56</f>
        <v>#REF!</v>
      </c>
      <c r="P56" s="37">
        <f>'Данные ком.оператора'!C50</f>
        <v>1280.8400693399999</v>
      </c>
    </row>
    <row r="57" spans="2:16" s="29" customFormat="1" ht="15.75" x14ac:dyDescent="0.25">
      <c r="B57" s="33" t="str">
        <f>'Данные ком.оператора'!A51</f>
        <v>01.03.2024</v>
      </c>
      <c r="C57" s="44">
        <v>13</v>
      </c>
      <c r="D57" s="37" t="e">
        <f>$G$22+$G$24+#REF!+$P57</f>
        <v>#REF!</v>
      </c>
      <c r="E57" s="37" t="e">
        <f>$G$22+$G$24+#REF!+$P57</f>
        <v>#REF!</v>
      </c>
      <c r="F57" s="37" t="e">
        <f>$G$22+$G$24+#REF!+$P57</f>
        <v>#REF!</v>
      </c>
      <c r="G57" s="37"/>
      <c r="H57" s="37"/>
      <c r="I57" s="37"/>
      <c r="J57" s="37" t="e">
        <f>$I$22+$G$24+#REF!+$P57</f>
        <v>#REF!</v>
      </c>
      <c r="K57" s="37" t="e">
        <f>$I$22+$G$24+#REF!+$P57</f>
        <v>#REF!</v>
      </c>
      <c r="L57" s="37" t="e">
        <f>$I$22+$G$24+#REF!+$P57</f>
        <v>#REF!</v>
      </c>
      <c r="M57" s="37" t="e">
        <f>$J$22+$G$24+#REF!+$P57</f>
        <v>#REF!</v>
      </c>
      <c r="N57" s="37" t="e">
        <f>$J$22+$G$24+#REF!+$P57</f>
        <v>#REF!</v>
      </c>
      <c r="O57" s="37" t="e">
        <f>$J$22+$G$24+#REF!+$P57</f>
        <v>#REF!</v>
      </c>
      <c r="P57" s="37">
        <f>'Данные ком.оператора'!C51</f>
        <v>1282.1563807800001</v>
      </c>
    </row>
    <row r="58" spans="2:16" s="29" customFormat="1" ht="15.75" x14ac:dyDescent="0.25">
      <c r="B58" s="33" t="str">
        <f>'Данные ком.оператора'!A52</f>
        <v>01.03.2024</v>
      </c>
      <c r="C58" s="44">
        <v>14</v>
      </c>
      <c r="D58" s="37" t="e">
        <f>$G$22+$G$24+#REF!+$P58</f>
        <v>#REF!</v>
      </c>
      <c r="E58" s="37" t="e">
        <f>$G$22+$G$24+#REF!+$P58</f>
        <v>#REF!</v>
      </c>
      <c r="F58" s="37" t="e">
        <f>$G$22+$G$24+#REF!+$P58</f>
        <v>#REF!</v>
      </c>
      <c r="G58" s="37"/>
      <c r="H58" s="37"/>
      <c r="I58" s="37"/>
      <c r="J58" s="37" t="e">
        <f>$I$22+$G$24+#REF!+$P58</f>
        <v>#REF!</v>
      </c>
      <c r="K58" s="37" t="e">
        <f>$I$22+$G$24+#REF!+$P58</f>
        <v>#REF!</v>
      </c>
      <c r="L58" s="37" t="e">
        <f>$I$22+$G$24+#REF!+$P58</f>
        <v>#REF!</v>
      </c>
      <c r="M58" s="37" t="e">
        <f>$J$22+$G$24+#REF!+$P58</f>
        <v>#REF!</v>
      </c>
      <c r="N58" s="37" t="e">
        <f>$J$22+$G$24+#REF!+$P58</f>
        <v>#REF!</v>
      </c>
      <c r="O58" s="37" t="e">
        <f>$J$22+$G$24+#REF!+$P58</f>
        <v>#REF!</v>
      </c>
      <c r="P58" s="37">
        <f>'Данные ком.оператора'!C52</f>
        <v>1279.5915294700001</v>
      </c>
    </row>
    <row r="59" spans="2:16" s="29" customFormat="1" ht="15.75" x14ac:dyDescent="0.25">
      <c r="B59" s="33" t="str">
        <f>'Данные ком.оператора'!A53</f>
        <v>01.03.2024</v>
      </c>
      <c r="C59" s="44">
        <v>15</v>
      </c>
      <c r="D59" s="37" t="e">
        <f>$G$22+$G$24+#REF!+$P59</f>
        <v>#REF!</v>
      </c>
      <c r="E59" s="37" t="e">
        <f>$G$22+$G$24+#REF!+$P59</f>
        <v>#REF!</v>
      </c>
      <c r="F59" s="37" t="e">
        <f>$G$22+$G$24+#REF!+$P59</f>
        <v>#REF!</v>
      </c>
      <c r="G59" s="37"/>
      <c r="H59" s="37"/>
      <c r="I59" s="37"/>
      <c r="J59" s="37" t="e">
        <f>$I$22+$G$24+#REF!+$P59</f>
        <v>#REF!</v>
      </c>
      <c r="K59" s="37" t="e">
        <f>$I$22+$G$24+#REF!+$P59</f>
        <v>#REF!</v>
      </c>
      <c r="L59" s="37" t="e">
        <f>$I$22+$G$24+#REF!+$P59</f>
        <v>#REF!</v>
      </c>
      <c r="M59" s="37" t="e">
        <f>$J$22+$G$24+#REF!+$P59</f>
        <v>#REF!</v>
      </c>
      <c r="N59" s="37" t="e">
        <f>$J$22+$G$24+#REF!+$P59</f>
        <v>#REF!</v>
      </c>
      <c r="O59" s="37" t="e">
        <f>$J$22+$G$24+#REF!+$P59</f>
        <v>#REF!</v>
      </c>
      <c r="P59" s="37">
        <f>'Данные ком.оператора'!C53</f>
        <v>1277.63348268</v>
      </c>
    </row>
    <row r="60" spans="2:16" s="29" customFormat="1" ht="15.75" x14ac:dyDescent="0.25">
      <c r="B60" s="33" t="str">
        <f>'Данные ком.оператора'!A54</f>
        <v>01.03.2024</v>
      </c>
      <c r="C60" s="44">
        <v>16</v>
      </c>
      <c r="D60" s="37" t="e">
        <f>$G$22+$G$24+#REF!+$P60</f>
        <v>#REF!</v>
      </c>
      <c r="E60" s="37" t="e">
        <f>$G$22+$G$24+#REF!+$P60</f>
        <v>#REF!</v>
      </c>
      <c r="F60" s="37" t="e">
        <f>$G$22+$G$24+#REF!+$P60</f>
        <v>#REF!</v>
      </c>
      <c r="G60" s="37"/>
      <c r="H60" s="37"/>
      <c r="I60" s="37"/>
      <c r="J60" s="37" t="e">
        <f>$I$22+$G$24+#REF!+$P60</f>
        <v>#REF!</v>
      </c>
      <c r="K60" s="37" t="e">
        <f>$I$22+$G$24+#REF!+$P60</f>
        <v>#REF!</v>
      </c>
      <c r="L60" s="37" t="e">
        <f>$I$22+$G$24+#REF!+$P60</f>
        <v>#REF!</v>
      </c>
      <c r="M60" s="37" t="e">
        <f>$J$22+$G$24+#REF!+$P60</f>
        <v>#REF!</v>
      </c>
      <c r="N60" s="37" t="e">
        <f>$J$22+$G$24+#REF!+$P60</f>
        <v>#REF!</v>
      </c>
      <c r="O60" s="37" t="e">
        <f>$J$22+$G$24+#REF!+$P60</f>
        <v>#REF!</v>
      </c>
      <c r="P60" s="37">
        <f>'Данные ком.оператора'!C54</f>
        <v>1275.7728620800001</v>
      </c>
    </row>
    <row r="61" spans="2:16" s="29" customFormat="1" ht="15.75" x14ac:dyDescent="0.25">
      <c r="B61" s="33" t="str">
        <f>'Данные ком.оператора'!A55</f>
        <v>01.03.2024</v>
      </c>
      <c r="C61" s="44">
        <v>17</v>
      </c>
      <c r="D61" s="37" t="e">
        <f>$G$22+$G$24+#REF!+$P61</f>
        <v>#REF!</v>
      </c>
      <c r="E61" s="37" t="e">
        <f>$G$22+$G$24+#REF!+$P61</f>
        <v>#REF!</v>
      </c>
      <c r="F61" s="37" t="e">
        <f>$G$22+$G$24+#REF!+$P61</f>
        <v>#REF!</v>
      </c>
      <c r="G61" s="37"/>
      <c r="H61" s="37"/>
      <c r="I61" s="37"/>
      <c r="J61" s="37" t="e">
        <f>$I$22+$G$24+#REF!+$P61</f>
        <v>#REF!</v>
      </c>
      <c r="K61" s="37" t="e">
        <f>$I$22+$G$24+#REF!+$P61</f>
        <v>#REF!</v>
      </c>
      <c r="L61" s="37" t="e">
        <f>$I$22+$G$24+#REF!+$P61</f>
        <v>#REF!</v>
      </c>
      <c r="M61" s="37" t="e">
        <f>$J$22+$G$24+#REF!+$P61</f>
        <v>#REF!</v>
      </c>
      <c r="N61" s="37" t="e">
        <f>$J$22+$G$24+#REF!+$P61</f>
        <v>#REF!</v>
      </c>
      <c r="O61" s="37" t="e">
        <f>$J$22+$G$24+#REF!+$P61</f>
        <v>#REF!</v>
      </c>
      <c r="P61" s="37">
        <f>'Данные ком.оператора'!C55</f>
        <v>1272.9883453299999</v>
      </c>
    </row>
    <row r="62" spans="2:16" s="29" customFormat="1" ht="15.75" x14ac:dyDescent="0.25">
      <c r="B62" s="33" t="str">
        <f>'Данные ком.оператора'!A56</f>
        <v>01.03.2024</v>
      </c>
      <c r="C62" s="44">
        <v>18</v>
      </c>
      <c r="D62" s="37" t="e">
        <f>$G$22+$G$24+#REF!+$P62</f>
        <v>#REF!</v>
      </c>
      <c r="E62" s="37" t="e">
        <f>$G$22+$G$24+#REF!+$P62</f>
        <v>#REF!</v>
      </c>
      <c r="F62" s="37" t="e">
        <f>$G$22+$G$24+#REF!+$P62</f>
        <v>#REF!</v>
      </c>
      <c r="G62" s="37"/>
      <c r="H62" s="37"/>
      <c r="I62" s="37"/>
      <c r="J62" s="37" t="e">
        <f>$I$22+$G$24+#REF!+$P62</f>
        <v>#REF!</v>
      </c>
      <c r="K62" s="37" t="e">
        <f>$I$22+$G$24+#REF!+$P62</f>
        <v>#REF!</v>
      </c>
      <c r="L62" s="37" t="e">
        <f>$I$22+$G$24+#REF!+$P62</f>
        <v>#REF!</v>
      </c>
      <c r="M62" s="37" t="e">
        <f>$J$22+$G$24+#REF!+$P62</f>
        <v>#REF!</v>
      </c>
      <c r="N62" s="37" t="e">
        <f>$J$22+$G$24+#REF!+$P62</f>
        <v>#REF!</v>
      </c>
      <c r="O62" s="37" t="e">
        <f>$J$22+$G$24+#REF!+$P62</f>
        <v>#REF!</v>
      </c>
      <c r="P62" s="37">
        <f>'Данные ком.оператора'!C56</f>
        <v>1270.0979947000001</v>
      </c>
    </row>
    <row r="63" spans="2:16" s="29" customFormat="1" ht="15.75" x14ac:dyDescent="0.25">
      <c r="B63" s="33" t="str">
        <f>'Данные ком.оператора'!A57</f>
        <v>01.03.2024</v>
      </c>
      <c r="C63" s="44">
        <v>19</v>
      </c>
      <c r="D63" s="37" t="e">
        <f>$G$22+$G$24+#REF!+$P63</f>
        <v>#REF!</v>
      </c>
      <c r="E63" s="37" t="e">
        <f>$G$22+$G$24+#REF!+$P63</f>
        <v>#REF!</v>
      </c>
      <c r="F63" s="37" t="e">
        <f>$G$22+$G$24+#REF!+$P63</f>
        <v>#REF!</v>
      </c>
      <c r="G63" s="37"/>
      <c r="H63" s="37"/>
      <c r="I63" s="37"/>
      <c r="J63" s="37" t="e">
        <f>$I$22+$G$24+#REF!+$P63</f>
        <v>#REF!</v>
      </c>
      <c r="K63" s="37" t="e">
        <f>$I$22+$G$24+#REF!+$P63</f>
        <v>#REF!</v>
      </c>
      <c r="L63" s="37" t="e">
        <f>$I$22+$G$24+#REF!+$P63</f>
        <v>#REF!</v>
      </c>
      <c r="M63" s="37" t="e">
        <f>$J$22+$G$24+#REF!+$P63</f>
        <v>#REF!</v>
      </c>
      <c r="N63" s="37" t="e">
        <f>$J$22+$G$24+#REF!+$P63</f>
        <v>#REF!</v>
      </c>
      <c r="O63" s="37" t="e">
        <f>$J$22+$G$24+#REF!+$P63</f>
        <v>#REF!</v>
      </c>
      <c r="P63" s="37">
        <f>'Данные ком.оператора'!C57</f>
        <v>1267.3715442800001</v>
      </c>
    </row>
    <row r="64" spans="2:16" s="29" customFormat="1" ht="15.75" x14ac:dyDescent="0.25">
      <c r="B64" s="33" t="str">
        <f>'Данные ком.оператора'!A58</f>
        <v>01.03.2024</v>
      </c>
      <c r="C64" s="44">
        <v>20</v>
      </c>
      <c r="D64" s="37" t="e">
        <f>$G$22+$G$24+#REF!+$P64</f>
        <v>#REF!</v>
      </c>
      <c r="E64" s="37" t="e">
        <f>$G$22+$G$24+#REF!+$P64</f>
        <v>#REF!</v>
      </c>
      <c r="F64" s="37" t="e">
        <f>$G$22+$G$24+#REF!+$P64</f>
        <v>#REF!</v>
      </c>
      <c r="G64" s="37"/>
      <c r="H64" s="37"/>
      <c r="I64" s="37"/>
      <c r="J64" s="37" t="e">
        <f>$I$22+$G$24+#REF!+$P64</f>
        <v>#REF!</v>
      </c>
      <c r="K64" s="37" t="e">
        <f>$I$22+$G$24+#REF!+$P64</f>
        <v>#REF!</v>
      </c>
      <c r="L64" s="37" t="e">
        <f>$I$22+$G$24+#REF!+$P64</f>
        <v>#REF!</v>
      </c>
      <c r="M64" s="37" t="e">
        <f>$J$22+$G$24+#REF!+$P64</f>
        <v>#REF!</v>
      </c>
      <c r="N64" s="37" t="e">
        <f>$J$22+$G$24+#REF!+$P64</f>
        <v>#REF!</v>
      </c>
      <c r="O64" s="37" t="e">
        <f>$J$22+$G$24+#REF!+$P64</f>
        <v>#REF!</v>
      </c>
      <c r="P64" s="37">
        <f>'Данные ком.оператора'!C58</f>
        <v>1279.48831253</v>
      </c>
    </row>
    <row r="65" spans="2:25" s="29" customFormat="1" ht="15.75" x14ac:dyDescent="0.25">
      <c r="B65" s="33" t="str">
        <f>'Данные ком.оператора'!A59</f>
        <v>01.03.2024</v>
      </c>
      <c r="C65" s="44">
        <v>21</v>
      </c>
      <c r="D65" s="37" t="e">
        <f>$G$22+$G$24+#REF!+$P65</f>
        <v>#REF!</v>
      </c>
      <c r="E65" s="37" t="e">
        <f>$G$22+$G$24+#REF!+$P65</f>
        <v>#REF!</v>
      </c>
      <c r="F65" s="37" t="e">
        <f>$G$22+$G$24+#REF!+$P65</f>
        <v>#REF!</v>
      </c>
      <c r="G65" s="37"/>
      <c r="H65" s="37"/>
      <c r="I65" s="37"/>
      <c r="J65" s="37" t="e">
        <f>$I$22+$G$24+#REF!+$P65</f>
        <v>#REF!</v>
      </c>
      <c r="K65" s="37" t="e">
        <f>$I$22+$G$24+#REF!+$P65</f>
        <v>#REF!</v>
      </c>
      <c r="L65" s="37" t="e">
        <f>$I$22+$G$24+#REF!+$P65</f>
        <v>#REF!</v>
      </c>
      <c r="M65" s="37" t="e">
        <f>$J$22+$G$24+#REF!+$P65</f>
        <v>#REF!</v>
      </c>
      <c r="N65" s="37" t="e">
        <f>$J$22+$G$24+#REF!+$P65</f>
        <v>#REF!</v>
      </c>
      <c r="O65" s="37" t="e">
        <f>$J$22+$G$24+#REF!+$P65</f>
        <v>#REF!</v>
      </c>
      <c r="P65" s="37">
        <f>'Данные ком.оператора'!C59</f>
        <v>1281.52568845</v>
      </c>
    </row>
    <row r="66" spans="2:25" s="29" customFormat="1" ht="15.75" x14ac:dyDescent="0.25">
      <c r="B66" s="33" t="str">
        <f>'Данные ком.оператора'!A60</f>
        <v>01.03.2024</v>
      </c>
      <c r="C66" s="44">
        <v>22</v>
      </c>
      <c r="D66" s="37" t="e">
        <f>$G$22+$G$24+#REF!+$P66</f>
        <v>#REF!</v>
      </c>
      <c r="E66" s="37" t="e">
        <f>$G$22+$G$24+#REF!+$P66</f>
        <v>#REF!</v>
      </c>
      <c r="F66" s="37" t="e">
        <f>$G$22+$G$24+#REF!+$P66</f>
        <v>#REF!</v>
      </c>
      <c r="G66" s="37"/>
      <c r="H66" s="37"/>
      <c r="I66" s="37"/>
      <c r="J66" s="37" t="e">
        <f>$I$22+$G$24+#REF!+$P66</f>
        <v>#REF!</v>
      </c>
      <c r="K66" s="37" t="e">
        <f>$I$22+$G$24+#REF!+$P66</f>
        <v>#REF!</v>
      </c>
      <c r="L66" s="37" t="e">
        <f>$I$22+$G$24+#REF!+$P66</f>
        <v>#REF!</v>
      </c>
      <c r="M66" s="37" t="e">
        <f>$J$22+$G$24+#REF!+$P66</f>
        <v>#REF!</v>
      </c>
      <c r="N66" s="37" t="e">
        <f>$J$22+$G$24+#REF!+$P66</f>
        <v>#REF!</v>
      </c>
      <c r="O66" s="37" t="e">
        <f>$J$22+$G$24+#REF!+$P66</f>
        <v>#REF!</v>
      </c>
      <c r="P66" s="37">
        <f>'Данные ком.оператора'!C60</f>
        <v>1277.5847787499999</v>
      </c>
    </row>
    <row r="67" spans="2:25" s="29" customFormat="1" ht="15.75" x14ac:dyDescent="0.25">
      <c r="B67" s="33" t="str">
        <f>'Данные ком.оператора'!A61</f>
        <v>01.03.2024</v>
      </c>
      <c r="C67" s="44">
        <v>23</v>
      </c>
      <c r="D67" s="37" t="e">
        <f>$G$22+$G$24+#REF!+$P67</f>
        <v>#REF!</v>
      </c>
      <c r="E67" s="37" t="e">
        <f>$G$22+$G$24+#REF!+$P67</f>
        <v>#REF!</v>
      </c>
      <c r="F67" s="37" t="e">
        <f>$G$22+$G$24+#REF!+$P67</f>
        <v>#REF!</v>
      </c>
      <c r="G67" s="37"/>
      <c r="H67" s="37"/>
      <c r="I67" s="37"/>
      <c r="J67" s="37" t="e">
        <f>$I$22+$G$24+#REF!+$P67</f>
        <v>#REF!</v>
      </c>
      <c r="K67" s="37" t="e">
        <f>$I$22+$G$24+#REF!+$P67</f>
        <v>#REF!</v>
      </c>
      <c r="L67" s="37" t="e">
        <f>$I$22+$G$24+#REF!+$P67</f>
        <v>#REF!</v>
      </c>
      <c r="M67" s="37" t="e">
        <f>$J$22+$G$24+#REF!+$P67</f>
        <v>#REF!</v>
      </c>
      <c r="N67" s="37" t="e">
        <f>$J$22+$G$24+#REF!+$P67</f>
        <v>#REF!</v>
      </c>
      <c r="O67" s="37" t="e">
        <f>$J$22+$G$24+#REF!+$P67</f>
        <v>#REF!</v>
      </c>
      <c r="P67" s="37">
        <f>'Данные ком.оператора'!C61</f>
        <v>1277.23031197</v>
      </c>
      <c r="Q67" s="30"/>
      <c r="R67" s="30"/>
      <c r="S67" s="30"/>
      <c r="T67" s="30"/>
      <c r="U67" s="30"/>
      <c r="V67" s="30"/>
      <c r="W67" s="30"/>
      <c r="X67" s="30"/>
      <c r="Y67" s="30"/>
    </row>
    <row r="68" spans="2:25" s="29" customFormat="1" ht="15.75" x14ac:dyDescent="0.25">
      <c r="B68" s="33" t="str">
        <f>'Данные ком.оператора'!A62</f>
        <v>01.03.2024</v>
      </c>
      <c r="C68" s="44">
        <v>24</v>
      </c>
      <c r="D68" s="37" t="e">
        <f>$G$22+$G$24+#REF!+$P68</f>
        <v>#REF!</v>
      </c>
      <c r="E68" s="37" t="e">
        <f>$G$22+$G$24+#REF!+$P68</f>
        <v>#REF!</v>
      </c>
      <c r="F68" s="37" t="e">
        <f>$G$22+$G$24+#REF!+$P68</f>
        <v>#REF!</v>
      </c>
      <c r="G68" s="37"/>
      <c r="H68" s="37"/>
      <c r="I68" s="37"/>
      <c r="J68" s="37" t="e">
        <f>$I$22+$G$24+#REF!+$P68</f>
        <v>#REF!</v>
      </c>
      <c r="K68" s="37" t="e">
        <f>$I$22+$G$24+#REF!+$P68</f>
        <v>#REF!</v>
      </c>
      <c r="L68" s="37" t="e">
        <f>$I$22+$G$24+#REF!+$P68</f>
        <v>#REF!</v>
      </c>
      <c r="M68" s="37" t="e">
        <f>$J$22+$G$24+#REF!+$P68</f>
        <v>#REF!</v>
      </c>
      <c r="N68" s="37" t="e">
        <f>$J$22+$G$24+#REF!+$P68</f>
        <v>#REF!</v>
      </c>
      <c r="O68" s="37" t="e">
        <f>$J$22+$G$24+#REF!+$P68</f>
        <v>#REF!</v>
      </c>
      <c r="P68" s="37">
        <f>'Данные ком.оператора'!C62</f>
        <v>1267.1422899500001</v>
      </c>
      <c r="Q68" s="30"/>
      <c r="R68" s="30"/>
      <c r="S68" s="30"/>
      <c r="T68" s="30"/>
      <c r="U68" s="30"/>
      <c r="V68" s="30"/>
      <c r="W68" s="30"/>
      <c r="X68" s="30"/>
      <c r="Y68" s="30"/>
    </row>
    <row r="69" spans="2:25" ht="15.75" x14ac:dyDescent="0.25">
      <c r="B69" s="33" t="str">
        <f>'Данные ком.оператора'!A63</f>
        <v>02.03.2024</v>
      </c>
      <c r="C69" s="44">
        <v>1</v>
      </c>
      <c r="D69" s="37" t="e">
        <f>$G$22+$G$24+#REF!+$P69</f>
        <v>#REF!</v>
      </c>
      <c r="E69" s="37" t="e">
        <f>$G$22+$G$24+#REF!+$P69</f>
        <v>#REF!</v>
      </c>
      <c r="F69" s="37" t="e">
        <f>$G$22+$G$24+#REF!+$P69</f>
        <v>#REF!</v>
      </c>
      <c r="G69" s="37"/>
      <c r="H69" s="37"/>
      <c r="I69" s="37"/>
      <c r="J69" s="37" t="e">
        <f>$I$22+$G$24+#REF!+$P69</f>
        <v>#REF!</v>
      </c>
      <c r="K69" s="37" t="e">
        <f>$I$22+$G$24+#REF!+$P69</f>
        <v>#REF!</v>
      </c>
      <c r="L69" s="37" t="e">
        <f>$I$22+$G$24+#REF!+$P69</f>
        <v>#REF!</v>
      </c>
      <c r="M69" s="37" t="e">
        <f>$J$22+$G$24+#REF!+$P69</f>
        <v>#REF!</v>
      </c>
      <c r="N69" s="37" t="e">
        <f>$J$22+$G$24+#REF!+$P69</f>
        <v>#REF!</v>
      </c>
      <c r="O69" s="37" t="e">
        <f>$J$22+$G$24+#REF!+$P69</f>
        <v>#REF!</v>
      </c>
      <c r="P69" s="37">
        <f>'Данные ком.оператора'!C63</f>
        <v>1258.3813900099999</v>
      </c>
      <c r="Q69" s="32"/>
      <c r="R69" s="32"/>
      <c r="S69" s="32"/>
      <c r="T69" s="32"/>
      <c r="U69" s="32"/>
      <c r="V69" s="32"/>
      <c r="W69" s="32"/>
      <c r="X69" s="32"/>
      <c r="Y69" s="32"/>
    </row>
    <row r="70" spans="2:25" ht="15.75" x14ac:dyDescent="0.25">
      <c r="B70" s="33" t="str">
        <f>'Данные ком.оператора'!A64</f>
        <v>02.03.2024</v>
      </c>
      <c r="C70" s="44">
        <v>2</v>
      </c>
      <c r="D70" s="37" t="e">
        <f>$G$22+$G$24+#REF!+$P70</f>
        <v>#REF!</v>
      </c>
      <c r="E70" s="37" t="e">
        <f>$G$22+$G$24+#REF!+$P70</f>
        <v>#REF!</v>
      </c>
      <c r="F70" s="37" t="e">
        <f>$G$22+$G$24+#REF!+$P70</f>
        <v>#REF!</v>
      </c>
      <c r="G70" s="37"/>
      <c r="H70" s="37"/>
      <c r="I70" s="37"/>
      <c r="J70" s="37" t="e">
        <f>$I$22+$G$24+#REF!+$P70</f>
        <v>#REF!</v>
      </c>
      <c r="K70" s="37" t="e">
        <f>$I$22+$G$24+#REF!+$P70</f>
        <v>#REF!</v>
      </c>
      <c r="L70" s="37" t="e">
        <f>$I$22+$G$24+#REF!+$P70</f>
        <v>#REF!</v>
      </c>
      <c r="M70" s="37" t="e">
        <f>$J$22+$G$24+#REF!+$P70</f>
        <v>#REF!</v>
      </c>
      <c r="N70" s="37" t="e">
        <f>$J$22+$G$24+#REF!+$P70</f>
        <v>#REF!</v>
      </c>
      <c r="O70" s="37" t="e">
        <f>$J$22+$G$24+#REF!+$P70</f>
        <v>#REF!</v>
      </c>
      <c r="P70" s="37">
        <f>'Данные ком.оператора'!C64</f>
        <v>1260.5759200499999</v>
      </c>
      <c r="Q70" s="32"/>
      <c r="R70" s="32"/>
      <c r="S70" s="32"/>
      <c r="T70" s="32"/>
      <c r="U70" s="32"/>
      <c r="V70" s="32"/>
      <c r="W70" s="32"/>
      <c r="X70" s="32"/>
      <c r="Y70" s="32"/>
    </row>
    <row r="71" spans="2:25" ht="15.75" x14ac:dyDescent="0.25">
      <c r="B71" s="33" t="str">
        <f>'Данные ком.оператора'!A65</f>
        <v>02.03.2024</v>
      </c>
      <c r="C71" s="44">
        <v>3</v>
      </c>
      <c r="D71" s="37" t="e">
        <f>$G$22+$G$24+#REF!+$P71</f>
        <v>#REF!</v>
      </c>
      <c r="E71" s="37" t="e">
        <f>$G$22+$G$24+#REF!+$P71</f>
        <v>#REF!</v>
      </c>
      <c r="F71" s="37" t="e">
        <f>$G$22+$G$24+#REF!+$P71</f>
        <v>#REF!</v>
      </c>
      <c r="G71" s="37"/>
      <c r="H71" s="37"/>
      <c r="I71" s="37"/>
      <c r="J71" s="37" t="e">
        <f>$I$22+$G$24+#REF!+$P71</f>
        <v>#REF!</v>
      </c>
      <c r="K71" s="37" t="e">
        <f>$I$22+$G$24+#REF!+$P71</f>
        <v>#REF!</v>
      </c>
      <c r="L71" s="37" t="e">
        <f>$I$22+$G$24+#REF!+$P71</f>
        <v>#REF!</v>
      </c>
      <c r="M71" s="37" t="e">
        <f>$J$22+$G$24+#REF!+$P71</f>
        <v>#REF!</v>
      </c>
      <c r="N71" s="37" t="e">
        <f>$J$22+$G$24+#REF!+$P71</f>
        <v>#REF!</v>
      </c>
      <c r="O71" s="37" t="e">
        <f>$J$22+$G$24+#REF!+$P71</f>
        <v>#REF!</v>
      </c>
      <c r="P71" s="37">
        <f>'Данные ком.оператора'!C65</f>
        <v>1258.00442245</v>
      </c>
      <c r="Q71" s="32"/>
      <c r="R71" s="32"/>
      <c r="S71" s="32"/>
      <c r="T71" s="32"/>
      <c r="U71" s="32"/>
      <c r="V71" s="32"/>
      <c r="W71" s="32"/>
      <c r="X71" s="32"/>
      <c r="Y71" s="32"/>
    </row>
    <row r="72" spans="2:25" ht="15.75" x14ac:dyDescent="0.25">
      <c r="B72" s="33" t="str">
        <f>'Данные ком.оператора'!A66</f>
        <v>02.03.2024</v>
      </c>
      <c r="C72" s="44">
        <v>4</v>
      </c>
      <c r="D72" s="37" t="e">
        <f>$G$22+$G$24+#REF!+$P72</f>
        <v>#REF!</v>
      </c>
      <c r="E72" s="37" t="e">
        <f>$G$22+$G$24+#REF!+$P72</f>
        <v>#REF!</v>
      </c>
      <c r="F72" s="37" t="e">
        <f>$G$22+$G$24+#REF!+$P72</f>
        <v>#REF!</v>
      </c>
      <c r="G72" s="37"/>
      <c r="H72" s="37"/>
      <c r="I72" s="37"/>
      <c r="J72" s="37" t="e">
        <f>$I$22+$G$24+#REF!+$P72</f>
        <v>#REF!</v>
      </c>
      <c r="K72" s="37" t="e">
        <f>$I$22+$G$24+#REF!+$P72</f>
        <v>#REF!</v>
      </c>
      <c r="L72" s="37" t="e">
        <f>$I$22+$G$24+#REF!+$P72</f>
        <v>#REF!</v>
      </c>
      <c r="M72" s="37" t="e">
        <f>$J$22+$G$24+#REF!+$P72</f>
        <v>#REF!</v>
      </c>
      <c r="N72" s="37" t="e">
        <f>$J$22+$G$24+#REF!+$P72</f>
        <v>#REF!</v>
      </c>
      <c r="O72" s="37" t="e">
        <f>$J$22+$G$24+#REF!+$P72</f>
        <v>#REF!</v>
      </c>
      <c r="P72" s="37">
        <f>'Данные ком.оператора'!C66</f>
        <v>1257.77829675</v>
      </c>
    </row>
    <row r="73" spans="2:25" ht="15.75" x14ac:dyDescent="0.25">
      <c r="B73" s="33" t="str">
        <f>'Данные ком.оператора'!A67</f>
        <v>02.03.2024</v>
      </c>
      <c r="C73" s="44">
        <v>5</v>
      </c>
      <c r="D73" s="37" t="e">
        <f>$G$22+$G$24+#REF!+$P73</f>
        <v>#REF!</v>
      </c>
      <c r="E73" s="37" t="e">
        <f>$G$22+$G$24+#REF!+$P73</f>
        <v>#REF!</v>
      </c>
      <c r="F73" s="37" t="e">
        <f>$G$22+$G$24+#REF!+$P73</f>
        <v>#REF!</v>
      </c>
      <c r="G73" s="37"/>
      <c r="H73" s="37"/>
      <c r="I73" s="37"/>
      <c r="J73" s="37" t="e">
        <f>$I$22+$G$24+#REF!+$P73</f>
        <v>#REF!</v>
      </c>
      <c r="K73" s="37" t="e">
        <f>$I$22+$G$24+#REF!+$P73</f>
        <v>#REF!</v>
      </c>
      <c r="L73" s="37" t="e">
        <f>$I$22+$G$24+#REF!+$P73</f>
        <v>#REF!</v>
      </c>
      <c r="M73" s="37" t="e">
        <f>$J$22+$G$24+#REF!+$P73</f>
        <v>#REF!</v>
      </c>
      <c r="N73" s="37" t="e">
        <f>$J$22+$G$24+#REF!+$P73</f>
        <v>#REF!</v>
      </c>
      <c r="O73" s="37" t="e">
        <f>$J$22+$G$24+#REF!+$P73</f>
        <v>#REF!</v>
      </c>
      <c r="P73" s="37">
        <f>'Данные ком.оператора'!C67</f>
        <v>1258.8167033899999</v>
      </c>
    </row>
    <row r="74" spans="2:25" ht="15.75" x14ac:dyDescent="0.25">
      <c r="B74" s="33" t="str">
        <f>'Данные ком.оператора'!A68</f>
        <v>02.03.2024</v>
      </c>
      <c r="C74" s="44">
        <v>6</v>
      </c>
      <c r="D74" s="37" t="e">
        <f>$G$22+$G$24+#REF!+$P74</f>
        <v>#REF!</v>
      </c>
      <c r="E74" s="37" t="e">
        <f>$G$22+$G$24+#REF!+$P74</f>
        <v>#REF!</v>
      </c>
      <c r="F74" s="37" t="e">
        <f>$G$22+$G$24+#REF!+$P74</f>
        <v>#REF!</v>
      </c>
      <c r="G74" s="37"/>
      <c r="H74" s="37"/>
      <c r="I74" s="37"/>
      <c r="J74" s="37" t="e">
        <f>$I$22+$G$24+#REF!+$P74</f>
        <v>#REF!</v>
      </c>
      <c r="K74" s="37" t="e">
        <f>$I$22+$G$24+#REF!+$P74</f>
        <v>#REF!</v>
      </c>
      <c r="L74" s="37" t="e">
        <f>$I$22+$G$24+#REF!+$P74</f>
        <v>#REF!</v>
      </c>
      <c r="M74" s="37" t="e">
        <f>$J$22+$G$24+#REF!+$P74</f>
        <v>#REF!</v>
      </c>
      <c r="N74" s="37" t="e">
        <f>$J$22+$G$24+#REF!+$P74</f>
        <v>#REF!</v>
      </c>
      <c r="O74" s="37" t="e">
        <f>$J$22+$G$24+#REF!+$P74</f>
        <v>#REF!</v>
      </c>
      <c r="P74" s="37">
        <f>'Данные ком.оператора'!C68</f>
        <v>1258.73781115</v>
      </c>
    </row>
    <row r="75" spans="2:25" ht="15.75" x14ac:dyDescent="0.25">
      <c r="B75" s="33" t="str">
        <f>'Данные ком.оператора'!A69</f>
        <v>02.03.2024</v>
      </c>
      <c r="C75" s="44">
        <v>7</v>
      </c>
      <c r="D75" s="37" t="e">
        <f>$G$22+$G$24+#REF!+$P75</f>
        <v>#REF!</v>
      </c>
      <c r="E75" s="37" t="e">
        <f>$G$22+$G$24+#REF!+$P75</f>
        <v>#REF!</v>
      </c>
      <c r="F75" s="37" t="e">
        <f>$G$22+$G$24+#REF!+$P75</f>
        <v>#REF!</v>
      </c>
      <c r="G75" s="37"/>
      <c r="H75" s="37"/>
      <c r="I75" s="37"/>
      <c r="J75" s="37" t="e">
        <f>$I$22+$G$24+#REF!+$P75</f>
        <v>#REF!</v>
      </c>
      <c r="K75" s="37" t="e">
        <f>$I$22+$G$24+#REF!+$P75</f>
        <v>#REF!</v>
      </c>
      <c r="L75" s="37" t="e">
        <f>$I$22+$G$24+#REF!+$P75</f>
        <v>#REF!</v>
      </c>
      <c r="M75" s="37" t="e">
        <f>$J$22+$G$24+#REF!+$P75</f>
        <v>#REF!</v>
      </c>
      <c r="N75" s="37" t="e">
        <f>$J$22+$G$24+#REF!+$P75</f>
        <v>#REF!</v>
      </c>
      <c r="O75" s="37" t="e">
        <f>$J$22+$G$24+#REF!+$P75</f>
        <v>#REF!</v>
      </c>
      <c r="P75" s="37">
        <f>'Данные ком.оператора'!C69</f>
        <v>1261.34223757</v>
      </c>
    </row>
    <row r="76" spans="2:25" ht="15.75" x14ac:dyDescent="0.25">
      <c r="B76" s="33" t="str">
        <f>'Данные ком.оператора'!A70</f>
        <v>02.03.2024</v>
      </c>
      <c r="C76" s="44">
        <v>8</v>
      </c>
      <c r="D76" s="37" t="e">
        <f>$G$22+$G$24+#REF!+$P76</f>
        <v>#REF!</v>
      </c>
      <c r="E76" s="37" t="e">
        <f>$G$22+$G$24+#REF!+$P76</f>
        <v>#REF!</v>
      </c>
      <c r="F76" s="37" t="e">
        <f>$G$22+$G$24+#REF!+$P76</f>
        <v>#REF!</v>
      </c>
      <c r="G76" s="37"/>
      <c r="H76" s="37"/>
      <c r="I76" s="37"/>
      <c r="J76" s="37" t="e">
        <f>$I$22+$G$24+#REF!+$P76</f>
        <v>#REF!</v>
      </c>
      <c r="K76" s="37" t="e">
        <f>$I$22+$G$24+#REF!+$P76</f>
        <v>#REF!</v>
      </c>
      <c r="L76" s="37" t="e">
        <f>$I$22+$G$24+#REF!+$P76</f>
        <v>#REF!</v>
      </c>
      <c r="M76" s="37" t="e">
        <f>$J$22+$G$24+#REF!+$P76</f>
        <v>#REF!</v>
      </c>
      <c r="N76" s="37" t="e">
        <f>$J$22+$G$24+#REF!+$P76</f>
        <v>#REF!</v>
      </c>
      <c r="O76" s="37" t="e">
        <f>$J$22+$G$24+#REF!+$P76</f>
        <v>#REF!</v>
      </c>
      <c r="P76" s="37">
        <f>'Данные ком.оператора'!C70</f>
        <v>1264.7958176499999</v>
      </c>
    </row>
    <row r="77" spans="2:25" ht="15.75" x14ac:dyDescent="0.25">
      <c r="B77" s="33" t="str">
        <f>'Данные ком.оператора'!A71</f>
        <v>02.03.2024</v>
      </c>
      <c r="C77" s="44">
        <v>9</v>
      </c>
      <c r="D77" s="37" t="e">
        <f>$G$22+$G$24+#REF!+$P77</f>
        <v>#REF!</v>
      </c>
      <c r="E77" s="37" t="e">
        <f>$G$22+$G$24+#REF!+$P77</f>
        <v>#REF!</v>
      </c>
      <c r="F77" s="37" t="e">
        <f>$G$22+$G$24+#REF!+$P77</f>
        <v>#REF!</v>
      </c>
      <c r="G77" s="37"/>
      <c r="H77" s="37"/>
      <c r="I77" s="37"/>
      <c r="J77" s="37" t="e">
        <f>$I$22+$G$24+#REF!+$P77</f>
        <v>#REF!</v>
      </c>
      <c r="K77" s="37" t="e">
        <f>$I$22+$G$24+#REF!+$P77</f>
        <v>#REF!</v>
      </c>
      <c r="L77" s="37" t="e">
        <f>$I$22+$G$24+#REF!+$P77</f>
        <v>#REF!</v>
      </c>
      <c r="M77" s="37" t="e">
        <f>$J$22+$G$24+#REF!+$P77</f>
        <v>#REF!</v>
      </c>
      <c r="N77" s="37" t="e">
        <f>$J$22+$G$24+#REF!+$P77</f>
        <v>#REF!</v>
      </c>
      <c r="O77" s="37" t="e">
        <f>$J$22+$G$24+#REF!+$P77</f>
        <v>#REF!</v>
      </c>
      <c r="P77" s="37">
        <f>'Данные ком.оператора'!C71</f>
        <v>1272.1632021299999</v>
      </c>
    </row>
    <row r="78" spans="2:25" ht="15.75" x14ac:dyDescent="0.25">
      <c r="B78" s="33" t="str">
        <f>'Данные ком.оператора'!A72</f>
        <v>02.03.2024</v>
      </c>
      <c r="C78" s="44">
        <v>10</v>
      </c>
      <c r="D78" s="37" t="e">
        <f>$G$22+$G$24+#REF!+$P78</f>
        <v>#REF!</v>
      </c>
      <c r="E78" s="37" t="e">
        <f>$G$22+$G$24+#REF!+$P78</f>
        <v>#REF!</v>
      </c>
      <c r="F78" s="37" t="e">
        <f>$G$22+$G$24+#REF!+$P78</f>
        <v>#REF!</v>
      </c>
      <c r="G78" s="37"/>
      <c r="H78" s="37"/>
      <c r="I78" s="37"/>
      <c r="J78" s="37" t="e">
        <f>$I$22+$G$24+#REF!+$P78</f>
        <v>#REF!</v>
      </c>
      <c r="K78" s="37" t="e">
        <f>$I$22+$G$24+#REF!+$P78</f>
        <v>#REF!</v>
      </c>
      <c r="L78" s="37" t="e">
        <f>$I$22+$G$24+#REF!+$P78</f>
        <v>#REF!</v>
      </c>
      <c r="M78" s="37" t="e">
        <f>$J$22+$G$24+#REF!+$P78</f>
        <v>#REF!</v>
      </c>
      <c r="N78" s="37" t="e">
        <f>$J$22+$G$24+#REF!+$P78</f>
        <v>#REF!</v>
      </c>
      <c r="O78" s="37" t="e">
        <f>$J$22+$G$24+#REF!+$P78</f>
        <v>#REF!</v>
      </c>
      <c r="P78" s="37">
        <f>'Данные ком.оператора'!C72</f>
        <v>1272.9053974200001</v>
      </c>
    </row>
    <row r="79" spans="2:25" ht="15.75" x14ac:dyDescent="0.25">
      <c r="B79" s="33" t="str">
        <f>'Данные ком.оператора'!A73</f>
        <v>02.03.2024</v>
      </c>
      <c r="C79" s="44">
        <v>11</v>
      </c>
      <c r="D79" s="37" t="e">
        <f>$G$22+$G$24+#REF!+$P79</f>
        <v>#REF!</v>
      </c>
      <c r="E79" s="37" t="e">
        <f>$G$22+$G$24+#REF!+$P79</f>
        <v>#REF!</v>
      </c>
      <c r="F79" s="37" t="e">
        <f>$G$22+$G$24+#REF!+$P79</f>
        <v>#REF!</v>
      </c>
      <c r="G79" s="37"/>
      <c r="H79" s="37"/>
      <c r="I79" s="37"/>
      <c r="J79" s="37" t="e">
        <f>$I$22+$G$24+#REF!+$P79</f>
        <v>#REF!</v>
      </c>
      <c r="K79" s="37" t="e">
        <f>$I$22+$G$24+#REF!+$P79</f>
        <v>#REF!</v>
      </c>
      <c r="L79" s="37" t="e">
        <f>$I$22+$G$24+#REF!+$P79</f>
        <v>#REF!</v>
      </c>
      <c r="M79" s="37" t="e">
        <f>$J$22+$G$24+#REF!+$P79</f>
        <v>#REF!</v>
      </c>
      <c r="N79" s="37" t="e">
        <f>$J$22+$G$24+#REF!+$P79</f>
        <v>#REF!</v>
      </c>
      <c r="O79" s="37" t="e">
        <f>$J$22+$G$24+#REF!+$P79</f>
        <v>#REF!</v>
      </c>
      <c r="P79" s="37">
        <f>'Данные ком.оператора'!C73</f>
        <v>1279.5572129499999</v>
      </c>
    </row>
    <row r="80" spans="2:25" ht="15.75" x14ac:dyDescent="0.25">
      <c r="B80" s="33" t="str">
        <f>'Данные ком.оператора'!A74</f>
        <v>02.03.2024</v>
      </c>
      <c r="C80" s="44">
        <v>12</v>
      </c>
      <c r="D80" s="37" t="e">
        <f>$G$22+$G$24+#REF!+$P80</f>
        <v>#REF!</v>
      </c>
      <c r="E80" s="37" t="e">
        <f>$G$22+$G$24+#REF!+$P80</f>
        <v>#REF!</v>
      </c>
      <c r="F80" s="37" t="e">
        <f>$G$22+$G$24+#REF!+$P80</f>
        <v>#REF!</v>
      </c>
      <c r="G80" s="37"/>
      <c r="H80" s="37"/>
      <c r="I80" s="37"/>
      <c r="J80" s="37" t="e">
        <f>$I$22+$G$24+#REF!+$P80</f>
        <v>#REF!</v>
      </c>
      <c r="K80" s="37" t="e">
        <f>$I$22+$G$24+#REF!+$P80</f>
        <v>#REF!</v>
      </c>
      <c r="L80" s="37" t="e">
        <f>$I$22+$G$24+#REF!+$P80</f>
        <v>#REF!</v>
      </c>
      <c r="M80" s="37" t="e">
        <f>$J$22+$G$24+#REF!+$P80</f>
        <v>#REF!</v>
      </c>
      <c r="N80" s="37" t="e">
        <f>$J$22+$G$24+#REF!+$P80</f>
        <v>#REF!</v>
      </c>
      <c r="O80" s="37" t="e">
        <f>$J$22+$G$24+#REF!+$P80</f>
        <v>#REF!</v>
      </c>
      <c r="P80" s="37">
        <f>'Данные ком.оператора'!C74</f>
        <v>1297.02644807</v>
      </c>
    </row>
    <row r="81" spans="2:16" ht="15.75" x14ac:dyDescent="0.25">
      <c r="B81" s="33" t="str">
        <f>'Данные ком.оператора'!A75</f>
        <v>02.03.2024</v>
      </c>
      <c r="C81" s="44">
        <v>13</v>
      </c>
      <c r="D81" s="37" t="e">
        <f>$G$22+$G$24+#REF!+$P81</f>
        <v>#REF!</v>
      </c>
      <c r="E81" s="37" t="e">
        <f>$G$22+$G$24+#REF!+$P81</f>
        <v>#REF!</v>
      </c>
      <c r="F81" s="37" t="e">
        <f>$G$22+$G$24+#REF!+$P81</f>
        <v>#REF!</v>
      </c>
      <c r="G81" s="37"/>
      <c r="H81" s="37"/>
      <c r="I81" s="37"/>
      <c r="J81" s="37" t="e">
        <f>$I$22+$G$24+#REF!+$P81</f>
        <v>#REF!</v>
      </c>
      <c r="K81" s="37" t="e">
        <f>$I$22+$G$24+#REF!+$P81</f>
        <v>#REF!</v>
      </c>
      <c r="L81" s="37" t="e">
        <f>$I$22+$G$24+#REF!+$P81</f>
        <v>#REF!</v>
      </c>
      <c r="M81" s="37" t="e">
        <f>$J$22+$G$24+#REF!+$P81</f>
        <v>#REF!</v>
      </c>
      <c r="N81" s="37" t="e">
        <f>$J$22+$G$24+#REF!+$P81</f>
        <v>#REF!</v>
      </c>
      <c r="O81" s="37" t="e">
        <f>$J$22+$G$24+#REF!+$P81</f>
        <v>#REF!</v>
      </c>
      <c r="P81" s="37">
        <f>'Данные ком.оператора'!C75</f>
        <v>1296.5209880899999</v>
      </c>
    </row>
    <row r="82" spans="2:16" ht="15.75" x14ac:dyDescent="0.25">
      <c r="B82" s="33" t="str">
        <f>'Данные ком.оператора'!A76</f>
        <v>02.03.2024</v>
      </c>
      <c r="C82" s="44">
        <v>14</v>
      </c>
      <c r="D82" s="37" t="e">
        <f>$G$22+$G$24+#REF!+$P82</f>
        <v>#REF!</v>
      </c>
      <c r="E82" s="37" t="e">
        <f>$G$22+$G$24+#REF!+$P82</f>
        <v>#REF!</v>
      </c>
      <c r="F82" s="37" t="e">
        <f>$G$22+$G$24+#REF!+$P82</f>
        <v>#REF!</v>
      </c>
      <c r="G82" s="37"/>
      <c r="H82" s="37"/>
      <c r="I82" s="37"/>
      <c r="J82" s="37" t="e">
        <f>$I$22+$G$24+#REF!+$P82</f>
        <v>#REF!</v>
      </c>
      <c r="K82" s="37" t="e">
        <f>$I$22+$G$24+#REF!+$P82</f>
        <v>#REF!</v>
      </c>
      <c r="L82" s="37" t="e">
        <f>$I$22+$G$24+#REF!+$P82</f>
        <v>#REF!</v>
      </c>
      <c r="M82" s="37" t="e">
        <f>$J$22+$G$24+#REF!+$P82</f>
        <v>#REF!</v>
      </c>
      <c r="N82" s="37" t="e">
        <f>$J$22+$G$24+#REF!+$P82</f>
        <v>#REF!</v>
      </c>
      <c r="O82" s="37" t="e">
        <f>$J$22+$G$24+#REF!+$P82</f>
        <v>#REF!</v>
      </c>
      <c r="P82" s="37">
        <f>'Данные ком.оператора'!C76</f>
        <v>1280.3447889700001</v>
      </c>
    </row>
    <row r="83" spans="2:16" ht="15.75" x14ac:dyDescent="0.25">
      <c r="B83" s="33" t="str">
        <f>'Данные ком.оператора'!A77</f>
        <v>02.03.2024</v>
      </c>
      <c r="C83" s="44">
        <v>15</v>
      </c>
      <c r="D83" s="37" t="e">
        <f>$G$22+$G$24+#REF!+$P83</f>
        <v>#REF!</v>
      </c>
      <c r="E83" s="37" t="e">
        <f>$G$22+$G$24+#REF!+$P83</f>
        <v>#REF!</v>
      </c>
      <c r="F83" s="37" t="e">
        <f>$G$22+$G$24+#REF!+$P83</f>
        <v>#REF!</v>
      </c>
      <c r="G83" s="37"/>
      <c r="H83" s="37"/>
      <c r="I83" s="37"/>
      <c r="J83" s="37" t="e">
        <f>$I$22+$G$24+#REF!+$P83</f>
        <v>#REF!</v>
      </c>
      <c r="K83" s="37" t="e">
        <f>$I$22+$G$24+#REF!+$P83</f>
        <v>#REF!</v>
      </c>
      <c r="L83" s="37" t="e">
        <f>$I$22+$G$24+#REF!+$P83</f>
        <v>#REF!</v>
      </c>
      <c r="M83" s="37" t="e">
        <f>$J$22+$G$24+#REF!+$P83</f>
        <v>#REF!</v>
      </c>
      <c r="N83" s="37" t="e">
        <f>$J$22+$G$24+#REF!+$P83</f>
        <v>#REF!</v>
      </c>
      <c r="O83" s="37" t="e">
        <f>$J$22+$G$24+#REF!+$P83</f>
        <v>#REF!</v>
      </c>
      <c r="P83" s="37">
        <f>'Данные ком.оператора'!C77</f>
        <v>1274.9430419299999</v>
      </c>
    </row>
    <row r="84" spans="2:16" ht="15.75" x14ac:dyDescent="0.25">
      <c r="B84" s="33" t="str">
        <f>'Данные ком.оператора'!A78</f>
        <v>02.03.2024</v>
      </c>
      <c r="C84" s="44">
        <v>16</v>
      </c>
      <c r="D84" s="37" t="e">
        <f>$G$22+$G$24+#REF!+$P84</f>
        <v>#REF!</v>
      </c>
      <c r="E84" s="37" t="e">
        <f>$G$22+$G$24+#REF!+$P84</f>
        <v>#REF!</v>
      </c>
      <c r="F84" s="37" t="e">
        <f>$G$22+$G$24+#REF!+$P84</f>
        <v>#REF!</v>
      </c>
      <c r="G84" s="37"/>
      <c r="H84" s="37"/>
      <c r="I84" s="37"/>
      <c r="J84" s="37" t="e">
        <f>$I$22+$G$24+#REF!+$P84</f>
        <v>#REF!</v>
      </c>
      <c r="K84" s="37" t="e">
        <f>$I$22+$G$24+#REF!+$P84</f>
        <v>#REF!</v>
      </c>
      <c r="L84" s="37" t="e">
        <f>$I$22+$G$24+#REF!+$P84</f>
        <v>#REF!</v>
      </c>
      <c r="M84" s="37" t="e">
        <f>$J$22+$G$24+#REF!+$P84</f>
        <v>#REF!</v>
      </c>
      <c r="N84" s="37" t="e">
        <f>$J$22+$G$24+#REF!+$P84</f>
        <v>#REF!</v>
      </c>
      <c r="O84" s="37" t="e">
        <f>$J$22+$G$24+#REF!+$P84</f>
        <v>#REF!</v>
      </c>
      <c r="P84" s="37">
        <f>'Данные ком.оператора'!C78</f>
        <v>1275.81699437</v>
      </c>
    </row>
    <row r="85" spans="2:16" ht="15.75" x14ac:dyDescent="0.25">
      <c r="B85" s="33" t="str">
        <f>'Данные ком.оператора'!A79</f>
        <v>02.03.2024</v>
      </c>
      <c r="C85" s="44">
        <v>17</v>
      </c>
      <c r="D85" s="37" t="e">
        <f>$G$22+$G$24+#REF!+$P85</f>
        <v>#REF!</v>
      </c>
      <c r="E85" s="37" t="e">
        <f>$G$22+$G$24+#REF!+$P85</f>
        <v>#REF!</v>
      </c>
      <c r="F85" s="37" t="e">
        <f>$G$22+$G$24+#REF!+$P85</f>
        <v>#REF!</v>
      </c>
      <c r="G85" s="37"/>
      <c r="H85" s="37"/>
      <c r="I85" s="37"/>
      <c r="J85" s="37" t="e">
        <f>$I$22+$G$24+#REF!+$P85</f>
        <v>#REF!</v>
      </c>
      <c r="K85" s="37" t="e">
        <f>$I$22+$G$24+#REF!+$P85</f>
        <v>#REF!</v>
      </c>
      <c r="L85" s="37" t="e">
        <f>$I$22+$G$24+#REF!+$P85</f>
        <v>#REF!</v>
      </c>
      <c r="M85" s="37" t="e">
        <f>$J$22+$G$24+#REF!+$P85</f>
        <v>#REF!</v>
      </c>
      <c r="N85" s="37" t="e">
        <f>$J$22+$G$24+#REF!+$P85</f>
        <v>#REF!</v>
      </c>
      <c r="O85" s="37" t="e">
        <f>$J$22+$G$24+#REF!+$P85</f>
        <v>#REF!</v>
      </c>
      <c r="P85" s="37">
        <f>'Данные ком.оператора'!C79</f>
        <v>1280.8055114700001</v>
      </c>
    </row>
    <row r="86" spans="2:16" ht="15.75" x14ac:dyDescent="0.25">
      <c r="B86" s="33" t="str">
        <f>'Данные ком.оператора'!A80</f>
        <v>02.03.2024</v>
      </c>
      <c r="C86" s="44">
        <v>18</v>
      </c>
      <c r="D86" s="37" t="e">
        <f>$G$22+$G$24+#REF!+$P86</f>
        <v>#REF!</v>
      </c>
      <c r="E86" s="37" t="e">
        <f>$G$22+$G$24+#REF!+$P86</f>
        <v>#REF!</v>
      </c>
      <c r="F86" s="37" t="e">
        <f>$G$22+$G$24+#REF!+$P86</f>
        <v>#REF!</v>
      </c>
      <c r="G86" s="37"/>
      <c r="H86" s="37"/>
      <c r="I86" s="37"/>
      <c r="J86" s="37" t="e">
        <f>$I$22+$G$24+#REF!+$P86</f>
        <v>#REF!</v>
      </c>
      <c r="K86" s="37" t="e">
        <f>$I$22+$G$24+#REF!+$P86</f>
        <v>#REF!</v>
      </c>
      <c r="L86" s="37" t="e">
        <f>$I$22+$G$24+#REF!+$P86</f>
        <v>#REF!</v>
      </c>
      <c r="M86" s="37" t="e">
        <f>$J$22+$G$24+#REF!+$P86</f>
        <v>#REF!</v>
      </c>
      <c r="N86" s="37" t="e">
        <f>$J$22+$G$24+#REF!+$P86</f>
        <v>#REF!</v>
      </c>
      <c r="O86" s="37" t="e">
        <f>$J$22+$G$24+#REF!+$P86</f>
        <v>#REF!</v>
      </c>
      <c r="P86" s="37">
        <f>'Данные ком.оператора'!C80</f>
        <v>1298.6681825200001</v>
      </c>
    </row>
    <row r="87" spans="2:16" ht="15.75" x14ac:dyDescent="0.25">
      <c r="B87" s="33" t="str">
        <f>'Данные ком.оператора'!A81</f>
        <v>02.03.2024</v>
      </c>
      <c r="C87" s="44">
        <v>19</v>
      </c>
      <c r="D87" s="37" t="e">
        <f>$G$22+$G$24+#REF!+$P87</f>
        <v>#REF!</v>
      </c>
      <c r="E87" s="37" t="e">
        <f>$G$22+$G$24+#REF!+$P87</f>
        <v>#REF!</v>
      </c>
      <c r="F87" s="37" t="e">
        <f>$G$22+$G$24+#REF!+$P87</f>
        <v>#REF!</v>
      </c>
      <c r="G87" s="37"/>
      <c r="H87" s="37"/>
      <c r="I87" s="37"/>
      <c r="J87" s="37" t="e">
        <f>$I$22+$G$24+#REF!+$P87</f>
        <v>#REF!</v>
      </c>
      <c r="K87" s="37" t="e">
        <f>$I$22+$G$24+#REF!+$P87</f>
        <v>#REF!</v>
      </c>
      <c r="L87" s="37" t="e">
        <f>$I$22+$G$24+#REF!+$P87</f>
        <v>#REF!</v>
      </c>
      <c r="M87" s="37" t="e">
        <f>$J$22+$G$24+#REF!+$P87</f>
        <v>#REF!</v>
      </c>
      <c r="N87" s="37" t="e">
        <f>$J$22+$G$24+#REF!+$P87</f>
        <v>#REF!</v>
      </c>
      <c r="O87" s="37" t="e">
        <f>$J$22+$G$24+#REF!+$P87</f>
        <v>#REF!</v>
      </c>
      <c r="P87" s="37">
        <f>'Данные ком.оператора'!C81</f>
        <v>1315.3242308399999</v>
      </c>
    </row>
    <row r="88" spans="2:16" ht="15.75" x14ac:dyDescent="0.25">
      <c r="B88" s="33" t="str">
        <f>'Данные ком.оператора'!A82</f>
        <v>02.03.2024</v>
      </c>
      <c r="C88" s="44">
        <v>20</v>
      </c>
      <c r="D88" s="37" t="e">
        <f>$G$22+$G$24+#REF!+$P88</f>
        <v>#REF!</v>
      </c>
      <c r="E88" s="37" t="e">
        <f>$G$22+$G$24+#REF!+$P88</f>
        <v>#REF!</v>
      </c>
      <c r="F88" s="37" t="e">
        <f>$G$22+$G$24+#REF!+$P88</f>
        <v>#REF!</v>
      </c>
      <c r="G88" s="37"/>
      <c r="H88" s="37"/>
      <c r="I88" s="37"/>
      <c r="J88" s="37" t="e">
        <f>$I$22+$G$24+#REF!+$P88</f>
        <v>#REF!</v>
      </c>
      <c r="K88" s="37" t="e">
        <f>$I$22+$G$24+#REF!+$P88</f>
        <v>#REF!</v>
      </c>
      <c r="L88" s="37" t="e">
        <f>$I$22+$G$24+#REF!+$P88</f>
        <v>#REF!</v>
      </c>
      <c r="M88" s="37" t="e">
        <f>$J$22+$G$24+#REF!+$P88</f>
        <v>#REF!</v>
      </c>
      <c r="N88" s="37" t="e">
        <f>$J$22+$G$24+#REF!+$P88</f>
        <v>#REF!</v>
      </c>
      <c r="O88" s="37" t="e">
        <f>$J$22+$G$24+#REF!+$P88</f>
        <v>#REF!</v>
      </c>
      <c r="P88" s="37">
        <f>'Данные ком.оператора'!C82</f>
        <v>1294.1704699899999</v>
      </c>
    </row>
    <row r="89" spans="2:16" ht="15.75" x14ac:dyDescent="0.25">
      <c r="B89" s="33" t="str">
        <f>'Данные ком.оператора'!A83</f>
        <v>02.03.2024</v>
      </c>
      <c r="C89" s="44">
        <v>21</v>
      </c>
      <c r="D89" s="37" t="e">
        <f>$G$22+$G$24+#REF!+$P89</f>
        <v>#REF!</v>
      </c>
      <c r="E89" s="37" t="e">
        <f>$G$22+$G$24+#REF!+$P89</f>
        <v>#REF!</v>
      </c>
      <c r="F89" s="37" t="e">
        <f>$G$22+$G$24+#REF!+$P89</f>
        <v>#REF!</v>
      </c>
      <c r="G89" s="37"/>
      <c r="H89" s="37"/>
      <c r="I89" s="37"/>
      <c r="J89" s="37" t="e">
        <f>$I$22+$G$24+#REF!+$P89</f>
        <v>#REF!</v>
      </c>
      <c r="K89" s="37" t="e">
        <f>$I$22+$G$24+#REF!+$P89</f>
        <v>#REF!</v>
      </c>
      <c r="L89" s="37" t="e">
        <f>$I$22+$G$24+#REF!+$P89</f>
        <v>#REF!</v>
      </c>
      <c r="M89" s="37" t="e">
        <f>$J$22+$G$24+#REF!+$P89</f>
        <v>#REF!</v>
      </c>
      <c r="N89" s="37" t="e">
        <f>$J$22+$G$24+#REF!+$P89</f>
        <v>#REF!</v>
      </c>
      <c r="O89" s="37" t="e">
        <f>$J$22+$G$24+#REF!+$P89</f>
        <v>#REF!</v>
      </c>
      <c r="P89" s="37">
        <f>'Данные ком.оператора'!C83</f>
        <v>1287.22383302</v>
      </c>
    </row>
    <row r="90" spans="2:16" ht="15.75" x14ac:dyDescent="0.25">
      <c r="B90" s="33" t="str">
        <f>'Данные ком.оператора'!A84</f>
        <v>02.03.2024</v>
      </c>
      <c r="C90" s="44">
        <v>22</v>
      </c>
      <c r="D90" s="37" t="e">
        <f>$G$22+$G$24+#REF!+$P90</f>
        <v>#REF!</v>
      </c>
      <c r="E90" s="37" t="e">
        <f>$G$22+$G$24+#REF!+$P90</f>
        <v>#REF!</v>
      </c>
      <c r="F90" s="37" t="e">
        <f>$G$22+$G$24+#REF!+$P90</f>
        <v>#REF!</v>
      </c>
      <c r="G90" s="37"/>
      <c r="H90" s="37"/>
      <c r="I90" s="37"/>
      <c r="J90" s="37" t="e">
        <f>$I$22+$G$24+#REF!+$P90</f>
        <v>#REF!</v>
      </c>
      <c r="K90" s="37" t="e">
        <f>$I$22+$G$24+#REF!+$P90</f>
        <v>#REF!</v>
      </c>
      <c r="L90" s="37" t="e">
        <f>$I$22+$G$24+#REF!+$P90</f>
        <v>#REF!</v>
      </c>
      <c r="M90" s="37" t="e">
        <f>$J$22+$G$24+#REF!+$P90</f>
        <v>#REF!</v>
      </c>
      <c r="N90" s="37" t="e">
        <f>$J$22+$G$24+#REF!+$P90</f>
        <v>#REF!</v>
      </c>
      <c r="O90" s="37" t="e">
        <f>$J$22+$G$24+#REF!+$P90</f>
        <v>#REF!</v>
      </c>
      <c r="P90" s="37">
        <f>'Данные ком.оператора'!C84</f>
        <v>1285.0812860599999</v>
      </c>
    </row>
    <row r="91" spans="2:16" ht="15.75" x14ac:dyDescent="0.25">
      <c r="B91" s="33" t="str">
        <f>'Данные ком.оператора'!A85</f>
        <v>02.03.2024</v>
      </c>
      <c r="C91" s="44">
        <v>23</v>
      </c>
      <c r="D91" s="37" t="e">
        <f>$G$22+$G$24+#REF!+$P91</f>
        <v>#REF!</v>
      </c>
      <c r="E91" s="37" t="e">
        <f>$G$22+$G$24+#REF!+$P91</f>
        <v>#REF!</v>
      </c>
      <c r="F91" s="37" t="e">
        <f>$G$22+$G$24+#REF!+$P91</f>
        <v>#REF!</v>
      </c>
      <c r="G91" s="37"/>
      <c r="H91" s="37"/>
      <c r="I91" s="37"/>
      <c r="J91" s="37" t="e">
        <f>$I$22+$G$24+#REF!+$P91</f>
        <v>#REF!</v>
      </c>
      <c r="K91" s="37" t="e">
        <f>$I$22+$G$24+#REF!+$P91</f>
        <v>#REF!</v>
      </c>
      <c r="L91" s="37" t="e">
        <f>$I$22+$G$24+#REF!+$P91</f>
        <v>#REF!</v>
      </c>
      <c r="M91" s="37" t="e">
        <f>$J$22+$G$24+#REF!+$P91</f>
        <v>#REF!</v>
      </c>
      <c r="N91" s="37" t="e">
        <f>$J$22+$G$24+#REF!+$P91</f>
        <v>#REF!</v>
      </c>
      <c r="O91" s="37" t="e">
        <f>$J$22+$G$24+#REF!+$P91</f>
        <v>#REF!</v>
      </c>
      <c r="P91" s="37">
        <f>'Данные ком.оператора'!C85</f>
        <v>1278.9017762999999</v>
      </c>
    </row>
    <row r="92" spans="2:16" ht="15.75" x14ac:dyDescent="0.25">
      <c r="B92" s="33" t="str">
        <f>'Данные ком.оператора'!A86</f>
        <v>02.03.2024</v>
      </c>
      <c r="C92" s="44">
        <v>24</v>
      </c>
      <c r="D92" s="37" t="e">
        <f>$G$22+$G$24+#REF!+$P92</f>
        <v>#REF!</v>
      </c>
      <c r="E92" s="37" t="e">
        <f>$G$22+$G$24+#REF!+$P92</f>
        <v>#REF!</v>
      </c>
      <c r="F92" s="37" t="e">
        <f>$G$22+$G$24+#REF!+$P92</f>
        <v>#REF!</v>
      </c>
      <c r="G92" s="37"/>
      <c r="H92" s="37"/>
      <c r="I92" s="37"/>
      <c r="J92" s="37" t="e">
        <f>$I$22+$G$24+#REF!+$P92</f>
        <v>#REF!</v>
      </c>
      <c r="K92" s="37" t="e">
        <f>$I$22+$G$24+#REF!+$P92</f>
        <v>#REF!</v>
      </c>
      <c r="L92" s="37" t="e">
        <f>$I$22+$G$24+#REF!+$P92</f>
        <v>#REF!</v>
      </c>
      <c r="M92" s="37" t="e">
        <f>$J$22+$G$24+#REF!+$P92</f>
        <v>#REF!</v>
      </c>
      <c r="N92" s="37" t="e">
        <f>$J$22+$G$24+#REF!+$P92</f>
        <v>#REF!</v>
      </c>
      <c r="O92" s="37" t="e">
        <f>$J$22+$G$24+#REF!+$P92</f>
        <v>#REF!</v>
      </c>
      <c r="P92" s="37">
        <f>'Данные ком.оператора'!C86</f>
        <v>1267.7540717100001</v>
      </c>
    </row>
    <row r="93" spans="2:16" ht="15.75" x14ac:dyDescent="0.25">
      <c r="B93" s="33" t="str">
        <f>'Данные ком.оператора'!A87</f>
        <v>03.03.2024</v>
      </c>
      <c r="C93" s="44">
        <v>1</v>
      </c>
      <c r="D93" s="37" t="e">
        <f>$G$22+$G$24+#REF!+$P93</f>
        <v>#REF!</v>
      </c>
      <c r="E93" s="37" t="e">
        <f>$G$22+$G$24+#REF!+$P93</f>
        <v>#REF!</v>
      </c>
      <c r="F93" s="37" t="e">
        <f>$G$22+$G$24+#REF!+$P93</f>
        <v>#REF!</v>
      </c>
      <c r="G93" s="37"/>
      <c r="H93" s="37"/>
      <c r="I93" s="37"/>
      <c r="J93" s="37" t="e">
        <f>$I$22+$G$24+#REF!+$P93</f>
        <v>#REF!</v>
      </c>
      <c r="K93" s="37" t="e">
        <f>$I$22+$G$24+#REF!+$P93</f>
        <v>#REF!</v>
      </c>
      <c r="L93" s="37" t="e">
        <f>$I$22+$G$24+#REF!+$P93</f>
        <v>#REF!</v>
      </c>
      <c r="M93" s="37" t="e">
        <f>$J$22+$G$24+#REF!+$P93</f>
        <v>#REF!</v>
      </c>
      <c r="N93" s="37" t="e">
        <f>$J$22+$G$24+#REF!+$P93</f>
        <v>#REF!</v>
      </c>
      <c r="O93" s="37" t="e">
        <f>$J$22+$G$24+#REF!+$P93</f>
        <v>#REF!</v>
      </c>
      <c r="P93" s="37">
        <f>'Данные ком.оператора'!C87</f>
        <v>1257.9680604499999</v>
      </c>
    </row>
    <row r="94" spans="2:16" ht="15.75" x14ac:dyDescent="0.25">
      <c r="B94" s="33" t="str">
        <f>'Данные ком.оператора'!A88</f>
        <v>03.03.2024</v>
      </c>
      <c r="C94" s="44">
        <v>2</v>
      </c>
      <c r="D94" s="37" t="e">
        <f>$G$22+$G$24+#REF!+$P94</f>
        <v>#REF!</v>
      </c>
      <c r="E94" s="37" t="e">
        <f>$G$22+$G$24+#REF!+$P94</f>
        <v>#REF!</v>
      </c>
      <c r="F94" s="37" t="e">
        <f>$G$22+$G$24+#REF!+$P94</f>
        <v>#REF!</v>
      </c>
      <c r="G94" s="37"/>
      <c r="H94" s="37"/>
      <c r="I94" s="37"/>
      <c r="J94" s="37" t="e">
        <f>$I$22+$G$24+#REF!+$P94</f>
        <v>#REF!</v>
      </c>
      <c r="K94" s="37" t="e">
        <f>$I$22+$G$24+#REF!+$P94</f>
        <v>#REF!</v>
      </c>
      <c r="L94" s="37" t="e">
        <f>$I$22+$G$24+#REF!+$P94</f>
        <v>#REF!</v>
      </c>
      <c r="M94" s="37" t="e">
        <f>$J$22+$G$24+#REF!+$P94</f>
        <v>#REF!</v>
      </c>
      <c r="N94" s="37" t="e">
        <f>$J$22+$G$24+#REF!+$P94</f>
        <v>#REF!</v>
      </c>
      <c r="O94" s="37" t="e">
        <f>$J$22+$G$24+#REF!+$P94</f>
        <v>#REF!</v>
      </c>
      <c r="P94" s="37">
        <f>'Данные ком.оператора'!C88</f>
        <v>1263.9553714900001</v>
      </c>
    </row>
    <row r="95" spans="2:16" ht="15.75" x14ac:dyDescent="0.25">
      <c r="B95" s="33" t="str">
        <f>'Данные ком.оператора'!A89</f>
        <v>03.03.2024</v>
      </c>
      <c r="C95" s="44">
        <v>3</v>
      </c>
      <c r="D95" s="37" t="e">
        <f>$G$22+$G$24+#REF!+$P95</f>
        <v>#REF!</v>
      </c>
      <c r="E95" s="37" t="e">
        <f>$G$22+$G$24+#REF!+$P95</f>
        <v>#REF!</v>
      </c>
      <c r="F95" s="37" t="e">
        <f>$G$22+$G$24+#REF!+$P95</f>
        <v>#REF!</v>
      </c>
      <c r="G95" s="37"/>
      <c r="H95" s="37"/>
      <c r="I95" s="37"/>
      <c r="J95" s="37" t="e">
        <f>$I$22+$G$24+#REF!+$P95</f>
        <v>#REF!</v>
      </c>
      <c r="K95" s="37" t="e">
        <f>$I$22+$G$24+#REF!+$P95</f>
        <v>#REF!</v>
      </c>
      <c r="L95" s="37" t="e">
        <f>$I$22+$G$24+#REF!+$P95</f>
        <v>#REF!</v>
      </c>
      <c r="M95" s="37" t="e">
        <f>$J$22+$G$24+#REF!+$P95</f>
        <v>#REF!</v>
      </c>
      <c r="N95" s="37" t="e">
        <f>$J$22+$G$24+#REF!+$P95</f>
        <v>#REF!</v>
      </c>
      <c r="O95" s="37" t="e">
        <f>$J$22+$G$24+#REF!+$P95</f>
        <v>#REF!</v>
      </c>
      <c r="P95" s="37">
        <f>'Данные ком.оператора'!C89</f>
        <v>1260.8460521500001</v>
      </c>
    </row>
    <row r="96" spans="2:16" ht="15.75" x14ac:dyDescent="0.25">
      <c r="B96" s="33" t="str">
        <f>'Данные ком.оператора'!A90</f>
        <v>03.03.2024</v>
      </c>
      <c r="C96" s="44">
        <v>4</v>
      </c>
      <c r="D96" s="37" t="e">
        <f>$G$22+$G$24+#REF!+$P96</f>
        <v>#REF!</v>
      </c>
      <c r="E96" s="37" t="e">
        <f>$G$22+$G$24+#REF!+$P96</f>
        <v>#REF!</v>
      </c>
      <c r="F96" s="37" t="e">
        <f>$G$22+$G$24+#REF!+$P96</f>
        <v>#REF!</v>
      </c>
      <c r="G96" s="37"/>
      <c r="H96" s="37"/>
      <c r="I96" s="37"/>
      <c r="J96" s="37" t="e">
        <f>$I$22+$G$24+#REF!+$P96</f>
        <v>#REF!</v>
      </c>
      <c r="K96" s="37" t="e">
        <f>$I$22+$G$24+#REF!+$P96</f>
        <v>#REF!</v>
      </c>
      <c r="L96" s="37" t="e">
        <f>$I$22+$G$24+#REF!+$P96</f>
        <v>#REF!</v>
      </c>
      <c r="M96" s="37" t="e">
        <f>$J$22+$G$24+#REF!+$P96</f>
        <v>#REF!</v>
      </c>
      <c r="N96" s="37" t="e">
        <f>$J$22+$G$24+#REF!+$P96</f>
        <v>#REF!</v>
      </c>
      <c r="O96" s="37" t="e">
        <f>$J$22+$G$24+#REF!+$P96</f>
        <v>#REF!</v>
      </c>
      <c r="P96" s="37">
        <f>'Данные ком.оператора'!C90</f>
        <v>1259.33867781</v>
      </c>
    </row>
    <row r="97" spans="2:16" ht="15.75" x14ac:dyDescent="0.25">
      <c r="B97" s="33" t="str">
        <f>'Данные ком.оператора'!A91</f>
        <v>03.03.2024</v>
      </c>
      <c r="C97" s="44">
        <v>5</v>
      </c>
      <c r="D97" s="37" t="e">
        <f>$G$22+$G$24+#REF!+$P97</f>
        <v>#REF!</v>
      </c>
      <c r="E97" s="37" t="e">
        <f>$G$22+$G$24+#REF!+$P97</f>
        <v>#REF!</v>
      </c>
      <c r="F97" s="37" t="e">
        <f>$G$22+$G$24+#REF!+$P97</f>
        <v>#REF!</v>
      </c>
      <c r="G97" s="37"/>
      <c r="H97" s="37"/>
      <c r="I97" s="37"/>
      <c r="J97" s="37" t="e">
        <f>$I$22+$G$24+#REF!+$P97</f>
        <v>#REF!</v>
      </c>
      <c r="K97" s="37" t="e">
        <f>$I$22+$G$24+#REF!+$P97</f>
        <v>#REF!</v>
      </c>
      <c r="L97" s="37" t="e">
        <f>$I$22+$G$24+#REF!+$P97</f>
        <v>#REF!</v>
      </c>
      <c r="M97" s="37" t="e">
        <f>$J$22+$G$24+#REF!+$P97</f>
        <v>#REF!</v>
      </c>
      <c r="N97" s="37" t="e">
        <f>$J$22+$G$24+#REF!+$P97</f>
        <v>#REF!</v>
      </c>
      <c r="O97" s="37" t="e">
        <f>$J$22+$G$24+#REF!+$P97</f>
        <v>#REF!</v>
      </c>
      <c r="P97" s="37">
        <f>'Данные ком.оператора'!C91</f>
        <v>1258.41898795</v>
      </c>
    </row>
    <row r="98" spans="2:16" ht="15.75" x14ac:dyDescent="0.25">
      <c r="B98" s="33" t="str">
        <f>'Данные ком.оператора'!A92</f>
        <v>03.03.2024</v>
      </c>
      <c r="C98" s="44">
        <v>6</v>
      </c>
      <c r="D98" s="37" t="e">
        <f>$G$22+$G$24+#REF!+$P98</f>
        <v>#REF!</v>
      </c>
      <c r="E98" s="37" t="e">
        <f>$G$22+$G$24+#REF!+$P98</f>
        <v>#REF!</v>
      </c>
      <c r="F98" s="37" t="e">
        <f>$G$22+$G$24+#REF!+$P98</f>
        <v>#REF!</v>
      </c>
      <c r="G98" s="37"/>
      <c r="H98" s="37"/>
      <c r="I98" s="37"/>
      <c r="J98" s="37" t="e">
        <f>$I$22+$G$24+#REF!+$P98</f>
        <v>#REF!</v>
      </c>
      <c r="K98" s="37" t="e">
        <f>$I$22+$G$24+#REF!+$P98</f>
        <v>#REF!</v>
      </c>
      <c r="L98" s="37" t="e">
        <f>$I$22+$G$24+#REF!+$P98</f>
        <v>#REF!</v>
      </c>
      <c r="M98" s="37" t="e">
        <f>$J$22+$G$24+#REF!+$P98</f>
        <v>#REF!</v>
      </c>
      <c r="N98" s="37" t="e">
        <f>$J$22+$G$24+#REF!+$P98</f>
        <v>#REF!</v>
      </c>
      <c r="O98" s="37" t="e">
        <f>$J$22+$G$24+#REF!+$P98</f>
        <v>#REF!</v>
      </c>
      <c r="P98" s="37">
        <f>'Данные ком.оператора'!C92</f>
        <v>1258.7586766100001</v>
      </c>
    </row>
    <row r="99" spans="2:16" ht="15.75" x14ac:dyDescent="0.25">
      <c r="B99" s="33" t="str">
        <f>'Данные ком.оператора'!A93</f>
        <v>03.03.2024</v>
      </c>
      <c r="C99" s="44">
        <v>7</v>
      </c>
      <c r="D99" s="37" t="e">
        <f>$G$22+$G$24+#REF!+$P99</f>
        <v>#REF!</v>
      </c>
      <c r="E99" s="37" t="e">
        <f>$G$22+$G$24+#REF!+$P99</f>
        <v>#REF!</v>
      </c>
      <c r="F99" s="37" t="e">
        <f>$G$22+$G$24+#REF!+$P99</f>
        <v>#REF!</v>
      </c>
      <c r="G99" s="37"/>
      <c r="H99" s="37"/>
      <c r="I99" s="37"/>
      <c r="J99" s="37" t="e">
        <f>$I$22+$G$24+#REF!+$P99</f>
        <v>#REF!</v>
      </c>
      <c r="K99" s="37" t="e">
        <f>$I$22+$G$24+#REF!+$P99</f>
        <v>#REF!</v>
      </c>
      <c r="L99" s="37" t="e">
        <f>$I$22+$G$24+#REF!+$P99</f>
        <v>#REF!</v>
      </c>
      <c r="M99" s="37" t="e">
        <f>$J$22+$G$24+#REF!+$P99</f>
        <v>#REF!</v>
      </c>
      <c r="N99" s="37" t="e">
        <f>$J$22+$G$24+#REF!+$P99</f>
        <v>#REF!</v>
      </c>
      <c r="O99" s="37" t="e">
        <f>$J$22+$G$24+#REF!+$P99</f>
        <v>#REF!</v>
      </c>
      <c r="P99" s="37">
        <f>'Данные ком.оператора'!C93</f>
        <v>1260.67862216</v>
      </c>
    </row>
    <row r="100" spans="2:16" ht="15.75" x14ac:dyDescent="0.25">
      <c r="B100" s="33" t="str">
        <f>'Данные ком.оператора'!A94</f>
        <v>03.03.2024</v>
      </c>
      <c r="C100" s="44">
        <v>8</v>
      </c>
      <c r="D100" s="37" t="e">
        <f>$G$22+$G$24+#REF!+$P100</f>
        <v>#REF!</v>
      </c>
      <c r="E100" s="37" t="e">
        <f>$G$22+$G$24+#REF!+$P100</f>
        <v>#REF!</v>
      </c>
      <c r="F100" s="37" t="e">
        <f>$G$22+$G$24+#REF!+$P100</f>
        <v>#REF!</v>
      </c>
      <c r="G100" s="37"/>
      <c r="H100" s="37"/>
      <c r="I100" s="37"/>
      <c r="J100" s="37" t="e">
        <f>$I$22+$G$24+#REF!+$P100</f>
        <v>#REF!</v>
      </c>
      <c r="K100" s="37" t="e">
        <f>$I$22+$G$24+#REF!+$P100</f>
        <v>#REF!</v>
      </c>
      <c r="L100" s="37" t="e">
        <f>$I$22+$G$24+#REF!+$P100</f>
        <v>#REF!</v>
      </c>
      <c r="M100" s="37" t="e">
        <f>$J$22+$G$24+#REF!+$P100</f>
        <v>#REF!</v>
      </c>
      <c r="N100" s="37" t="e">
        <f>$J$22+$G$24+#REF!+$P100</f>
        <v>#REF!</v>
      </c>
      <c r="O100" s="37" t="e">
        <f>$J$22+$G$24+#REF!+$P100</f>
        <v>#REF!</v>
      </c>
      <c r="P100" s="37">
        <f>'Данные ком.оператора'!C94</f>
        <v>1264.2438530699999</v>
      </c>
    </row>
    <row r="101" spans="2:16" ht="15.75" x14ac:dyDescent="0.25">
      <c r="B101" s="33" t="str">
        <f>'Данные ком.оператора'!A95</f>
        <v>03.03.2024</v>
      </c>
      <c r="C101" s="44">
        <v>9</v>
      </c>
      <c r="D101" s="37" t="e">
        <f>$G$22+$G$24+#REF!+$P101</f>
        <v>#REF!</v>
      </c>
      <c r="E101" s="37" t="e">
        <f>$G$22+$G$24+#REF!+$P101</f>
        <v>#REF!</v>
      </c>
      <c r="F101" s="37" t="e">
        <f>$G$22+$G$24+#REF!+$P101</f>
        <v>#REF!</v>
      </c>
      <c r="G101" s="37"/>
      <c r="H101" s="37"/>
      <c r="I101" s="37"/>
      <c r="J101" s="37" t="e">
        <f>$I$22+$G$24+#REF!+$P101</f>
        <v>#REF!</v>
      </c>
      <c r="K101" s="37" t="e">
        <f>$I$22+$G$24+#REF!+$P101</f>
        <v>#REF!</v>
      </c>
      <c r="L101" s="37" t="e">
        <f>$I$22+$G$24+#REF!+$P101</f>
        <v>#REF!</v>
      </c>
      <c r="M101" s="37" t="e">
        <f>$J$22+$G$24+#REF!+$P101</f>
        <v>#REF!</v>
      </c>
      <c r="N101" s="37" t="e">
        <f>$J$22+$G$24+#REF!+$P101</f>
        <v>#REF!</v>
      </c>
      <c r="O101" s="37" t="e">
        <f>$J$22+$G$24+#REF!+$P101</f>
        <v>#REF!</v>
      </c>
      <c r="P101" s="37">
        <f>'Данные ком.оператора'!C95</f>
        <v>1270.31989325</v>
      </c>
    </row>
    <row r="102" spans="2:16" ht="15.75" x14ac:dyDescent="0.25">
      <c r="B102" s="33" t="str">
        <f>'Данные ком.оператора'!A96</f>
        <v>03.03.2024</v>
      </c>
      <c r="C102" s="44">
        <v>10</v>
      </c>
      <c r="D102" s="37" t="e">
        <f>$G$22+$G$24+#REF!+$P102</f>
        <v>#REF!</v>
      </c>
      <c r="E102" s="37" t="e">
        <f>$G$22+$G$24+#REF!+$P102</f>
        <v>#REF!</v>
      </c>
      <c r="F102" s="37" t="e">
        <f>$G$22+$G$24+#REF!+$P102</f>
        <v>#REF!</v>
      </c>
      <c r="G102" s="37"/>
      <c r="H102" s="37"/>
      <c r="I102" s="37"/>
      <c r="J102" s="37" t="e">
        <f>$I$22+$G$24+#REF!+$P102</f>
        <v>#REF!</v>
      </c>
      <c r="K102" s="37" t="e">
        <f>$I$22+$G$24+#REF!+$P102</f>
        <v>#REF!</v>
      </c>
      <c r="L102" s="37" t="e">
        <f>$I$22+$G$24+#REF!+$P102</f>
        <v>#REF!</v>
      </c>
      <c r="M102" s="37" t="e">
        <f>$J$22+$G$24+#REF!+$P102</f>
        <v>#REF!</v>
      </c>
      <c r="N102" s="37" t="e">
        <f>$J$22+$G$24+#REF!+$P102</f>
        <v>#REF!</v>
      </c>
      <c r="O102" s="37" t="e">
        <f>$J$22+$G$24+#REF!+$P102</f>
        <v>#REF!</v>
      </c>
      <c r="P102" s="37">
        <f>'Данные ком.оператора'!C96</f>
        <v>1280.72200828</v>
      </c>
    </row>
    <row r="103" spans="2:16" ht="15.75" x14ac:dyDescent="0.25">
      <c r="B103" s="33" t="str">
        <f>'Данные ком.оператора'!A97</f>
        <v>03.03.2024</v>
      </c>
      <c r="C103" s="44">
        <v>11</v>
      </c>
      <c r="D103" s="37" t="e">
        <f>$G$22+$G$24+#REF!+$P103</f>
        <v>#REF!</v>
      </c>
      <c r="E103" s="37" t="e">
        <f>$G$22+$G$24+#REF!+$P103</f>
        <v>#REF!</v>
      </c>
      <c r="F103" s="37" t="e">
        <f>$G$22+$G$24+#REF!+$P103</f>
        <v>#REF!</v>
      </c>
      <c r="G103" s="37"/>
      <c r="H103" s="37"/>
      <c r="I103" s="37"/>
      <c r="J103" s="37" t="e">
        <f>$I$22+$G$24+#REF!+$P103</f>
        <v>#REF!</v>
      </c>
      <c r="K103" s="37" t="e">
        <f>$I$22+$G$24+#REF!+$P103</f>
        <v>#REF!</v>
      </c>
      <c r="L103" s="37" t="e">
        <f>$I$22+$G$24+#REF!+$P103</f>
        <v>#REF!</v>
      </c>
      <c r="M103" s="37" t="e">
        <f>$J$22+$G$24+#REF!+$P103</f>
        <v>#REF!</v>
      </c>
      <c r="N103" s="37" t="e">
        <f>$J$22+$G$24+#REF!+$P103</f>
        <v>#REF!</v>
      </c>
      <c r="O103" s="37" t="e">
        <f>$J$22+$G$24+#REF!+$P103</f>
        <v>#REF!</v>
      </c>
      <c r="P103" s="37">
        <f>'Данные ком.оператора'!C97</f>
        <v>1279.93907754</v>
      </c>
    </row>
    <row r="104" spans="2:16" ht="15.75" x14ac:dyDescent="0.25">
      <c r="B104" s="33" t="str">
        <f>'Данные ком.оператора'!A98</f>
        <v>03.03.2024</v>
      </c>
      <c r="C104" s="44">
        <v>12</v>
      </c>
      <c r="D104" s="37" t="e">
        <f>$G$22+$G$24+#REF!+$P104</f>
        <v>#REF!</v>
      </c>
      <c r="E104" s="37" t="e">
        <f>$G$22+$G$24+#REF!+$P104</f>
        <v>#REF!</v>
      </c>
      <c r="F104" s="37" t="e">
        <f>$G$22+$G$24+#REF!+$P104</f>
        <v>#REF!</v>
      </c>
      <c r="G104" s="37"/>
      <c r="H104" s="37"/>
      <c r="I104" s="37"/>
      <c r="J104" s="37" t="e">
        <f>$I$22+$G$24+#REF!+$P104</f>
        <v>#REF!</v>
      </c>
      <c r="K104" s="37" t="e">
        <f>$I$22+$G$24+#REF!+$P104</f>
        <v>#REF!</v>
      </c>
      <c r="L104" s="37" t="e">
        <f>$I$22+$G$24+#REF!+$P104</f>
        <v>#REF!</v>
      </c>
      <c r="M104" s="37" t="e">
        <f>$J$22+$G$24+#REF!+$P104</f>
        <v>#REF!</v>
      </c>
      <c r="N104" s="37" t="e">
        <f>$J$22+$G$24+#REF!+$P104</f>
        <v>#REF!</v>
      </c>
      <c r="O104" s="37" t="e">
        <f>$J$22+$G$24+#REF!+$P104</f>
        <v>#REF!</v>
      </c>
      <c r="P104" s="37">
        <f>'Данные ком.оператора'!C98</f>
        <v>1274.7104076999999</v>
      </c>
    </row>
    <row r="105" spans="2:16" ht="15.75" x14ac:dyDescent="0.25">
      <c r="B105" s="33" t="str">
        <f>'Данные ком.оператора'!A99</f>
        <v>03.03.2024</v>
      </c>
      <c r="C105" s="44">
        <v>13</v>
      </c>
      <c r="D105" s="37" t="e">
        <f>$G$22+$G$24+#REF!+$P105</f>
        <v>#REF!</v>
      </c>
      <c r="E105" s="37" t="e">
        <f>$G$22+$G$24+#REF!+$P105</f>
        <v>#REF!</v>
      </c>
      <c r="F105" s="37" t="e">
        <f>$G$22+$G$24+#REF!+$P105</f>
        <v>#REF!</v>
      </c>
      <c r="G105" s="37"/>
      <c r="H105" s="37"/>
      <c r="I105" s="37"/>
      <c r="J105" s="37" t="e">
        <f>$I$22+$G$24+#REF!+$P105</f>
        <v>#REF!</v>
      </c>
      <c r="K105" s="37" t="e">
        <f>$I$22+$G$24+#REF!+$P105</f>
        <v>#REF!</v>
      </c>
      <c r="L105" s="37" t="e">
        <f>$I$22+$G$24+#REF!+$P105</f>
        <v>#REF!</v>
      </c>
      <c r="M105" s="37" t="e">
        <f>$J$22+$G$24+#REF!+$P105</f>
        <v>#REF!</v>
      </c>
      <c r="N105" s="37" t="e">
        <f>$J$22+$G$24+#REF!+$P105</f>
        <v>#REF!</v>
      </c>
      <c r="O105" s="37" t="e">
        <f>$J$22+$G$24+#REF!+$P105</f>
        <v>#REF!</v>
      </c>
      <c r="P105" s="37">
        <f>'Данные ком.оператора'!C99</f>
        <v>1288.53006441</v>
      </c>
    </row>
    <row r="106" spans="2:16" ht="15.75" x14ac:dyDescent="0.25">
      <c r="B106" s="33" t="str">
        <f>'Данные ком.оператора'!A100</f>
        <v>03.03.2024</v>
      </c>
      <c r="C106" s="44">
        <v>14</v>
      </c>
      <c r="D106" s="37" t="e">
        <f>$G$22+$G$24+#REF!+$P106</f>
        <v>#REF!</v>
      </c>
      <c r="E106" s="37" t="e">
        <f>$G$22+$G$24+#REF!+$P106</f>
        <v>#REF!</v>
      </c>
      <c r="F106" s="37" t="e">
        <f>$G$22+$G$24+#REF!+$P106</f>
        <v>#REF!</v>
      </c>
      <c r="G106" s="37"/>
      <c r="H106" s="37"/>
      <c r="I106" s="37"/>
      <c r="J106" s="37" t="e">
        <f>$I$22+$G$24+#REF!+$P106</f>
        <v>#REF!</v>
      </c>
      <c r="K106" s="37" t="e">
        <f>$I$22+$G$24+#REF!+$P106</f>
        <v>#REF!</v>
      </c>
      <c r="L106" s="37" t="e">
        <f>$I$22+$G$24+#REF!+$P106</f>
        <v>#REF!</v>
      </c>
      <c r="M106" s="37" t="e">
        <f>$J$22+$G$24+#REF!+$P106</f>
        <v>#REF!</v>
      </c>
      <c r="N106" s="37" t="e">
        <f>$J$22+$G$24+#REF!+$P106</f>
        <v>#REF!</v>
      </c>
      <c r="O106" s="37" t="e">
        <f>$J$22+$G$24+#REF!+$P106</f>
        <v>#REF!</v>
      </c>
      <c r="P106" s="37">
        <f>'Данные ком.оператора'!C100</f>
        <v>1356.9207417499999</v>
      </c>
    </row>
    <row r="107" spans="2:16" ht="15.75" x14ac:dyDescent="0.25">
      <c r="B107" s="33" t="str">
        <f>'Данные ком.оператора'!A101</f>
        <v>03.03.2024</v>
      </c>
      <c r="C107" s="44">
        <v>15</v>
      </c>
      <c r="D107" s="37" t="e">
        <f>$G$22+$G$24+#REF!+$P107</f>
        <v>#REF!</v>
      </c>
      <c r="E107" s="37" t="e">
        <f>$G$22+$G$24+#REF!+$P107</f>
        <v>#REF!</v>
      </c>
      <c r="F107" s="37" t="e">
        <f>$G$22+$G$24+#REF!+$P107</f>
        <v>#REF!</v>
      </c>
      <c r="G107" s="37"/>
      <c r="H107" s="37"/>
      <c r="I107" s="37"/>
      <c r="J107" s="37" t="e">
        <f>$I$22+$G$24+#REF!+$P107</f>
        <v>#REF!</v>
      </c>
      <c r="K107" s="37" t="e">
        <f>$I$22+$G$24+#REF!+$P107</f>
        <v>#REF!</v>
      </c>
      <c r="L107" s="37" t="e">
        <f>$I$22+$G$24+#REF!+$P107</f>
        <v>#REF!</v>
      </c>
      <c r="M107" s="37" t="e">
        <f>$J$22+$G$24+#REF!+$P107</f>
        <v>#REF!</v>
      </c>
      <c r="N107" s="37" t="e">
        <f>$J$22+$G$24+#REF!+$P107</f>
        <v>#REF!</v>
      </c>
      <c r="O107" s="37" t="e">
        <f>$J$22+$G$24+#REF!+$P107</f>
        <v>#REF!</v>
      </c>
      <c r="P107" s="37">
        <f>'Данные ком.оператора'!C101</f>
        <v>1368.7423745399999</v>
      </c>
    </row>
    <row r="108" spans="2:16" ht="15.75" x14ac:dyDescent="0.25">
      <c r="B108" s="33" t="str">
        <f>'Данные ком.оператора'!A102</f>
        <v>03.03.2024</v>
      </c>
      <c r="C108" s="44">
        <v>16</v>
      </c>
      <c r="D108" s="37" t="e">
        <f>$G$22+$G$24+#REF!+$P108</f>
        <v>#REF!</v>
      </c>
      <c r="E108" s="37" t="e">
        <f>$G$22+$G$24+#REF!+$P108</f>
        <v>#REF!</v>
      </c>
      <c r="F108" s="37" t="e">
        <f>$G$22+$G$24+#REF!+$P108</f>
        <v>#REF!</v>
      </c>
      <c r="G108" s="37"/>
      <c r="H108" s="37"/>
      <c r="I108" s="37"/>
      <c r="J108" s="37" t="e">
        <f>$I$22+$G$24+#REF!+$P108</f>
        <v>#REF!</v>
      </c>
      <c r="K108" s="37" t="e">
        <f>$I$22+$G$24+#REF!+$P108</f>
        <v>#REF!</v>
      </c>
      <c r="L108" s="37" t="e">
        <f>$I$22+$G$24+#REF!+$P108</f>
        <v>#REF!</v>
      </c>
      <c r="M108" s="37" t="e">
        <f>$J$22+$G$24+#REF!+$P108</f>
        <v>#REF!</v>
      </c>
      <c r="N108" s="37" t="e">
        <f>$J$22+$G$24+#REF!+$P108</f>
        <v>#REF!</v>
      </c>
      <c r="O108" s="37" t="e">
        <f>$J$22+$G$24+#REF!+$P108</f>
        <v>#REF!</v>
      </c>
      <c r="P108" s="37">
        <f>'Данные ком.оператора'!C102</f>
        <v>1381.1552135300001</v>
      </c>
    </row>
    <row r="109" spans="2:16" ht="15.75" x14ac:dyDescent="0.25">
      <c r="B109" s="33" t="str">
        <f>'Данные ком.оператора'!A103</f>
        <v>03.03.2024</v>
      </c>
      <c r="C109" s="44">
        <v>17</v>
      </c>
      <c r="D109" s="37" t="e">
        <f>$G$22+$G$24+#REF!+$P109</f>
        <v>#REF!</v>
      </c>
      <c r="E109" s="37" t="e">
        <f>$G$22+$G$24+#REF!+$P109</f>
        <v>#REF!</v>
      </c>
      <c r="F109" s="37" t="e">
        <f>$G$22+$G$24+#REF!+$P109</f>
        <v>#REF!</v>
      </c>
      <c r="G109" s="37"/>
      <c r="H109" s="37"/>
      <c r="I109" s="37"/>
      <c r="J109" s="37" t="e">
        <f>$I$22+$G$24+#REF!+$P109</f>
        <v>#REF!</v>
      </c>
      <c r="K109" s="37" t="e">
        <f>$I$22+$G$24+#REF!+$P109</f>
        <v>#REF!</v>
      </c>
      <c r="L109" s="37" t="e">
        <f>$I$22+$G$24+#REF!+$P109</f>
        <v>#REF!</v>
      </c>
      <c r="M109" s="37" t="e">
        <f>$J$22+$G$24+#REF!+$P109</f>
        <v>#REF!</v>
      </c>
      <c r="N109" s="37" t="e">
        <f>$J$22+$G$24+#REF!+$P109</f>
        <v>#REF!</v>
      </c>
      <c r="O109" s="37" t="e">
        <f>$J$22+$G$24+#REF!+$P109</f>
        <v>#REF!</v>
      </c>
      <c r="P109" s="37">
        <f>'Данные ком.оператора'!C103</f>
        <v>1390.20651451</v>
      </c>
    </row>
    <row r="110" spans="2:16" ht="15.75" x14ac:dyDescent="0.25">
      <c r="B110" s="33" t="str">
        <f>'Данные ком.оператора'!A104</f>
        <v>03.03.2024</v>
      </c>
      <c r="C110" s="44">
        <v>18</v>
      </c>
      <c r="D110" s="37" t="e">
        <f>$G$22+$G$24+#REF!+$P110</f>
        <v>#REF!</v>
      </c>
      <c r="E110" s="37" t="e">
        <f>$G$22+$G$24+#REF!+$P110</f>
        <v>#REF!</v>
      </c>
      <c r="F110" s="37" t="e">
        <f>$G$22+$G$24+#REF!+$P110</f>
        <v>#REF!</v>
      </c>
      <c r="G110" s="37"/>
      <c r="H110" s="37"/>
      <c r="I110" s="37"/>
      <c r="J110" s="37" t="e">
        <f>$I$22+$G$24+#REF!+$P110</f>
        <v>#REF!</v>
      </c>
      <c r="K110" s="37" t="e">
        <f>$I$22+$G$24+#REF!+$P110</f>
        <v>#REF!</v>
      </c>
      <c r="L110" s="37" t="e">
        <f>$I$22+$G$24+#REF!+$P110</f>
        <v>#REF!</v>
      </c>
      <c r="M110" s="37" t="e">
        <f>$J$22+$G$24+#REF!+$P110</f>
        <v>#REF!</v>
      </c>
      <c r="N110" s="37" t="e">
        <f>$J$22+$G$24+#REF!+$P110</f>
        <v>#REF!</v>
      </c>
      <c r="O110" s="37" t="e">
        <f>$J$22+$G$24+#REF!+$P110</f>
        <v>#REF!</v>
      </c>
      <c r="P110" s="37">
        <f>'Данные ком.оператора'!C104</f>
        <v>1404.6024233600001</v>
      </c>
    </row>
    <row r="111" spans="2:16" ht="15.75" x14ac:dyDescent="0.25">
      <c r="B111" s="33" t="str">
        <f>'Данные ком.оператора'!A105</f>
        <v>03.03.2024</v>
      </c>
      <c r="C111" s="44">
        <v>19</v>
      </c>
      <c r="D111" s="37" t="e">
        <f>$G$22+$G$24+#REF!+$P111</f>
        <v>#REF!</v>
      </c>
      <c r="E111" s="37" t="e">
        <f>$G$22+$G$24+#REF!+$P111</f>
        <v>#REF!</v>
      </c>
      <c r="F111" s="37" t="e">
        <f>$G$22+$G$24+#REF!+$P111</f>
        <v>#REF!</v>
      </c>
      <c r="G111" s="37"/>
      <c r="H111" s="37"/>
      <c r="I111" s="37"/>
      <c r="J111" s="37" t="e">
        <f>$I$22+$G$24+#REF!+$P111</f>
        <v>#REF!</v>
      </c>
      <c r="K111" s="37" t="e">
        <f>$I$22+$G$24+#REF!+$P111</f>
        <v>#REF!</v>
      </c>
      <c r="L111" s="37" t="e">
        <f>$I$22+$G$24+#REF!+$P111</f>
        <v>#REF!</v>
      </c>
      <c r="M111" s="37" t="e">
        <f>$J$22+$G$24+#REF!+$P111</f>
        <v>#REF!</v>
      </c>
      <c r="N111" s="37" t="e">
        <f>$J$22+$G$24+#REF!+$P111</f>
        <v>#REF!</v>
      </c>
      <c r="O111" s="37" t="e">
        <f>$J$22+$G$24+#REF!+$P111</f>
        <v>#REF!</v>
      </c>
      <c r="P111" s="37">
        <f>'Данные ком.оператора'!C105</f>
        <v>1264.61816647</v>
      </c>
    </row>
    <row r="112" spans="2:16" ht="15.75" x14ac:dyDescent="0.25">
      <c r="B112" s="33" t="str">
        <f>'Данные ком.оператора'!A106</f>
        <v>03.03.2024</v>
      </c>
      <c r="C112" s="44">
        <v>20</v>
      </c>
      <c r="D112" s="37" t="e">
        <f>$G$22+$G$24+#REF!+$P112</f>
        <v>#REF!</v>
      </c>
      <c r="E112" s="37" t="e">
        <f>$G$22+$G$24+#REF!+$P112</f>
        <v>#REF!</v>
      </c>
      <c r="F112" s="37" t="e">
        <f>$G$22+$G$24+#REF!+$P112</f>
        <v>#REF!</v>
      </c>
      <c r="G112" s="37"/>
      <c r="H112" s="37"/>
      <c r="I112" s="37"/>
      <c r="J112" s="37" t="e">
        <f>$I$22+$G$24+#REF!+$P112</f>
        <v>#REF!</v>
      </c>
      <c r="K112" s="37" t="e">
        <f>$I$22+$G$24+#REF!+$P112</f>
        <v>#REF!</v>
      </c>
      <c r="L112" s="37" t="e">
        <f>$I$22+$G$24+#REF!+$P112</f>
        <v>#REF!</v>
      </c>
      <c r="M112" s="37" t="e">
        <f>$J$22+$G$24+#REF!+$P112</f>
        <v>#REF!</v>
      </c>
      <c r="N112" s="37" t="e">
        <f>$J$22+$G$24+#REF!+$P112</f>
        <v>#REF!</v>
      </c>
      <c r="O112" s="37" t="e">
        <f>$J$22+$G$24+#REF!+$P112</f>
        <v>#REF!</v>
      </c>
      <c r="P112" s="37">
        <f>'Данные ком.оператора'!C106</f>
        <v>1278.40804159</v>
      </c>
    </row>
    <row r="113" spans="2:16" ht="15.75" x14ac:dyDescent="0.25">
      <c r="B113" s="33" t="str">
        <f>'Данные ком.оператора'!A107</f>
        <v>03.03.2024</v>
      </c>
      <c r="C113" s="44">
        <v>21</v>
      </c>
      <c r="D113" s="37" t="e">
        <f>$G$22+$G$24+#REF!+$P113</f>
        <v>#REF!</v>
      </c>
      <c r="E113" s="37" t="e">
        <f>$G$22+$G$24+#REF!+$P113</f>
        <v>#REF!</v>
      </c>
      <c r="F113" s="37" t="e">
        <f>$G$22+$G$24+#REF!+$P113</f>
        <v>#REF!</v>
      </c>
      <c r="G113" s="37"/>
      <c r="H113" s="37"/>
      <c r="I113" s="37"/>
      <c r="J113" s="37" t="e">
        <f>$I$22+$G$24+#REF!+$P113</f>
        <v>#REF!</v>
      </c>
      <c r="K113" s="37" t="e">
        <f>$I$22+$G$24+#REF!+$P113</f>
        <v>#REF!</v>
      </c>
      <c r="L113" s="37" t="e">
        <f>$I$22+$G$24+#REF!+$P113</f>
        <v>#REF!</v>
      </c>
      <c r="M113" s="37" t="e">
        <f>$J$22+$G$24+#REF!+$P113</f>
        <v>#REF!</v>
      </c>
      <c r="N113" s="37" t="e">
        <f>$J$22+$G$24+#REF!+$P113</f>
        <v>#REF!</v>
      </c>
      <c r="O113" s="37" t="e">
        <f>$J$22+$G$24+#REF!+$P113</f>
        <v>#REF!</v>
      </c>
      <c r="P113" s="37">
        <f>'Данные ком.оператора'!C107</f>
        <v>1279.22719521</v>
      </c>
    </row>
    <row r="114" spans="2:16" ht="15.75" x14ac:dyDescent="0.25">
      <c r="B114" s="33" t="str">
        <f>'Данные ком.оператора'!A108</f>
        <v>03.03.2024</v>
      </c>
      <c r="C114" s="44">
        <v>22</v>
      </c>
      <c r="D114" s="37" t="e">
        <f>$G$22+$G$24+#REF!+$P114</f>
        <v>#REF!</v>
      </c>
      <c r="E114" s="37" t="e">
        <f>$G$22+$G$24+#REF!+$P114</f>
        <v>#REF!</v>
      </c>
      <c r="F114" s="37" t="e">
        <f>$G$22+$G$24+#REF!+$P114</f>
        <v>#REF!</v>
      </c>
      <c r="G114" s="37"/>
      <c r="H114" s="37"/>
      <c r="I114" s="37"/>
      <c r="J114" s="37" t="e">
        <f>$I$22+$G$24+#REF!+$P114</f>
        <v>#REF!</v>
      </c>
      <c r="K114" s="37" t="e">
        <f>$I$22+$G$24+#REF!+$P114</f>
        <v>#REF!</v>
      </c>
      <c r="L114" s="37" t="e">
        <f>$I$22+$G$24+#REF!+$P114</f>
        <v>#REF!</v>
      </c>
      <c r="M114" s="37" t="e">
        <f>$J$22+$G$24+#REF!+$P114</f>
        <v>#REF!</v>
      </c>
      <c r="N114" s="37" t="e">
        <f>$J$22+$G$24+#REF!+$P114</f>
        <v>#REF!</v>
      </c>
      <c r="O114" s="37" t="e">
        <f>$J$22+$G$24+#REF!+$P114</f>
        <v>#REF!</v>
      </c>
      <c r="P114" s="37">
        <f>'Данные ком.оператора'!C108</f>
        <v>1276.8701023900001</v>
      </c>
    </row>
    <row r="115" spans="2:16" ht="15.75" x14ac:dyDescent="0.25">
      <c r="B115" s="33" t="str">
        <f>'Данные ком.оператора'!A109</f>
        <v>03.03.2024</v>
      </c>
      <c r="C115" s="44">
        <v>23</v>
      </c>
      <c r="D115" s="37" t="e">
        <f>$G$22+$G$24+#REF!+$P115</f>
        <v>#REF!</v>
      </c>
      <c r="E115" s="37" t="e">
        <f>$G$22+$G$24+#REF!+$P115</f>
        <v>#REF!</v>
      </c>
      <c r="F115" s="37" t="e">
        <f>$G$22+$G$24+#REF!+$P115</f>
        <v>#REF!</v>
      </c>
      <c r="G115" s="37"/>
      <c r="H115" s="37"/>
      <c r="I115" s="37"/>
      <c r="J115" s="37" t="e">
        <f>$I$22+$G$24+#REF!+$P115</f>
        <v>#REF!</v>
      </c>
      <c r="K115" s="37" t="e">
        <f>$I$22+$G$24+#REF!+$P115</f>
        <v>#REF!</v>
      </c>
      <c r="L115" s="37" t="e">
        <f>$I$22+$G$24+#REF!+$P115</f>
        <v>#REF!</v>
      </c>
      <c r="M115" s="37" t="e">
        <f>$J$22+$G$24+#REF!+$P115</f>
        <v>#REF!</v>
      </c>
      <c r="N115" s="37" t="e">
        <f>$J$22+$G$24+#REF!+$P115</f>
        <v>#REF!</v>
      </c>
      <c r="O115" s="37" t="e">
        <f>$J$22+$G$24+#REF!+$P115</f>
        <v>#REF!</v>
      </c>
      <c r="P115" s="37">
        <f>'Данные ком.оператора'!C109</f>
        <v>1271.2921317800001</v>
      </c>
    </row>
    <row r="116" spans="2:16" ht="15.75" x14ac:dyDescent="0.25">
      <c r="B116" s="33" t="str">
        <f>'Данные ком.оператора'!A110</f>
        <v>03.03.2024</v>
      </c>
      <c r="C116" s="44">
        <v>24</v>
      </c>
      <c r="D116" s="37" t="e">
        <f>$G$22+$G$24+#REF!+$P116</f>
        <v>#REF!</v>
      </c>
      <c r="E116" s="37" t="e">
        <f>$G$22+$G$24+#REF!+$P116</f>
        <v>#REF!</v>
      </c>
      <c r="F116" s="37" t="e">
        <f>$G$22+$G$24+#REF!+$P116</f>
        <v>#REF!</v>
      </c>
      <c r="G116" s="37"/>
      <c r="H116" s="37"/>
      <c r="I116" s="37"/>
      <c r="J116" s="37" t="e">
        <f>$I$22+$G$24+#REF!+$P116</f>
        <v>#REF!</v>
      </c>
      <c r="K116" s="37" t="e">
        <f>$I$22+$G$24+#REF!+$P116</f>
        <v>#REF!</v>
      </c>
      <c r="L116" s="37" t="e">
        <f>$I$22+$G$24+#REF!+$P116</f>
        <v>#REF!</v>
      </c>
      <c r="M116" s="37" t="e">
        <f>$J$22+$G$24+#REF!+$P116</f>
        <v>#REF!</v>
      </c>
      <c r="N116" s="37" t="e">
        <f>$J$22+$G$24+#REF!+$P116</f>
        <v>#REF!</v>
      </c>
      <c r="O116" s="37" t="e">
        <f>$J$22+$G$24+#REF!+$P116</f>
        <v>#REF!</v>
      </c>
      <c r="P116" s="37">
        <f>'Данные ком.оператора'!C110</f>
        <v>1265.65383172</v>
      </c>
    </row>
    <row r="117" spans="2:16" ht="15.75" x14ac:dyDescent="0.25">
      <c r="B117" s="33" t="str">
        <f>'Данные ком.оператора'!A111</f>
        <v>04.03.2024</v>
      </c>
      <c r="C117" s="44">
        <v>1</v>
      </c>
      <c r="D117" s="37" t="e">
        <f>$G$22+$G$24+#REF!+$P117</f>
        <v>#REF!</v>
      </c>
      <c r="E117" s="37" t="e">
        <f>$G$22+$G$24+#REF!+$P117</f>
        <v>#REF!</v>
      </c>
      <c r="F117" s="37" t="e">
        <f>$G$22+$G$24+#REF!+$P117</f>
        <v>#REF!</v>
      </c>
      <c r="G117" s="37"/>
      <c r="H117" s="37"/>
      <c r="I117" s="37"/>
      <c r="J117" s="37" t="e">
        <f>$I$22+$G$24+#REF!+$P117</f>
        <v>#REF!</v>
      </c>
      <c r="K117" s="37" t="e">
        <f>$I$22+$G$24+#REF!+$P117</f>
        <v>#REF!</v>
      </c>
      <c r="L117" s="37" t="e">
        <f>$I$22+$G$24+#REF!+$P117</f>
        <v>#REF!</v>
      </c>
      <c r="M117" s="37" t="e">
        <f>$J$22+$G$24+#REF!+$P117</f>
        <v>#REF!</v>
      </c>
      <c r="N117" s="37" t="e">
        <f>$J$22+$G$24+#REF!+$P117</f>
        <v>#REF!</v>
      </c>
      <c r="O117" s="37" t="e">
        <f>$J$22+$G$24+#REF!+$P117</f>
        <v>#REF!</v>
      </c>
      <c r="P117" s="37">
        <f>'Данные ком.оператора'!C111</f>
        <v>1263.67450194</v>
      </c>
    </row>
    <row r="118" spans="2:16" ht="15.75" x14ac:dyDescent="0.25">
      <c r="B118" s="33" t="str">
        <f>'Данные ком.оператора'!A112</f>
        <v>04.03.2024</v>
      </c>
      <c r="C118" s="44">
        <v>2</v>
      </c>
      <c r="D118" s="37" t="e">
        <f>$G$22+$G$24+#REF!+$P118</f>
        <v>#REF!</v>
      </c>
      <c r="E118" s="37" t="e">
        <f>$G$22+$G$24+#REF!+$P118</f>
        <v>#REF!</v>
      </c>
      <c r="F118" s="37" t="e">
        <f>$G$22+$G$24+#REF!+$P118</f>
        <v>#REF!</v>
      </c>
      <c r="G118" s="37"/>
      <c r="H118" s="37"/>
      <c r="I118" s="37"/>
      <c r="J118" s="37" t="e">
        <f>$I$22+$G$24+#REF!+$P118</f>
        <v>#REF!</v>
      </c>
      <c r="K118" s="37" t="e">
        <f>$I$22+$G$24+#REF!+$P118</f>
        <v>#REF!</v>
      </c>
      <c r="L118" s="37" t="e">
        <f>$I$22+$G$24+#REF!+$P118</f>
        <v>#REF!</v>
      </c>
      <c r="M118" s="37" t="e">
        <f>$J$22+$G$24+#REF!+$P118</f>
        <v>#REF!</v>
      </c>
      <c r="N118" s="37" t="e">
        <f>$J$22+$G$24+#REF!+$P118</f>
        <v>#REF!</v>
      </c>
      <c r="O118" s="37" t="e">
        <f>$J$22+$G$24+#REF!+$P118</f>
        <v>#REF!</v>
      </c>
      <c r="P118" s="37">
        <f>'Данные ком.оператора'!C112</f>
        <v>1265.3455880199999</v>
      </c>
    </row>
    <row r="119" spans="2:16" ht="15.75" x14ac:dyDescent="0.25">
      <c r="B119" s="33" t="str">
        <f>'Данные ком.оператора'!A113</f>
        <v>04.03.2024</v>
      </c>
      <c r="C119" s="44">
        <v>3</v>
      </c>
      <c r="D119" s="37" t="e">
        <f>$G$22+$G$24+#REF!+$P119</f>
        <v>#REF!</v>
      </c>
      <c r="E119" s="37" t="e">
        <f>$G$22+$G$24+#REF!+$P119</f>
        <v>#REF!</v>
      </c>
      <c r="F119" s="37" t="e">
        <f>$G$22+$G$24+#REF!+$P119</f>
        <v>#REF!</v>
      </c>
      <c r="G119" s="37"/>
      <c r="H119" s="37"/>
      <c r="I119" s="37"/>
      <c r="J119" s="37" t="e">
        <f>$I$22+$G$24+#REF!+$P119</f>
        <v>#REF!</v>
      </c>
      <c r="K119" s="37" t="e">
        <f>$I$22+$G$24+#REF!+$P119</f>
        <v>#REF!</v>
      </c>
      <c r="L119" s="37" t="e">
        <f>$I$22+$G$24+#REF!+$P119</f>
        <v>#REF!</v>
      </c>
      <c r="M119" s="37" t="e">
        <f>$J$22+$G$24+#REF!+$P119</f>
        <v>#REF!</v>
      </c>
      <c r="N119" s="37" t="e">
        <f>$J$22+$G$24+#REF!+$P119</f>
        <v>#REF!</v>
      </c>
      <c r="O119" s="37" t="e">
        <f>$J$22+$G$24+#REF!+$P119</f>
        <v>#REF!</v>
      </c>
      <c r="P119" s="37">
        <f>'Данные ком.оператора'!C113</f>
        <v>1263.035329</v>
      </c>
    </row>
    <row r="120" spans="2:16" ht="15.75" x14ac:dyDescent="0.25">
      <c r="B120" s="33" t="str">
        <f>'Данные ком.оператора'!A114</f>
        <v>04.03.2024</v>
      </c>
      <c r="C120" s="44">
        <v>4</v>
      </c>
      <c r="D120" s="37" t="e">
        <f>$G$22+$G$24+#REF!+$P120</f>
        <v>#REF!</v>
      </c>
      <c r="E120" s="37" t="e">
        <f>$G$22+$G$24+#REF!+$P120</f>
        <v>#REF!</v>
      </c>
      <c r="F120" s="37" t="e">
        <f>$G$22+$G$24+#REF!+$P120</f>
        <v>#REF!</v>
      </c>
      <c r="G120" s="37"/>
      <c r="H120" s="37"/>
      <c r="I120" s="37"/>
      <c r="J120" s="37" t="e">
        <f>$I$22+$G$24+#REF!+$P120</f>
        <v>#REF!</v>
      </c>
      <c r="K120" s="37" t="e">
        <f>$I$22+$G$24+#REF!+$P120</f>
        <v>#REF!</v>
      </c>
      <c r="L120" s="37" t="e">
        <f>$I$22+$G$24+#REF!+$P120</f>
        <v>#REF!</v>
      </c>
      <c r="M120" s="37" t="e">
        <f>$J$22+$G$24+#REF!+$P120</f>
        <v>#REF!</v>
      </c>
      <c r="N120" s="37" t="e">
        <f>$J$22+$G$24+#REF!+$P120</f>
        <v>#REF!</v>
      </c>
      <c r="O120" s="37" t="e">
        <f>$J$22+$G$24+#REF!+$P120</f>
        <v>#REF!</v>
      </c>
      <c r="P120" s="37">
        <f>'Данные ком.оператора'!C114</f>
        <v>1260.58075715</v>
      </c>
    </row>
    <row r="121" spans="2:16" ht="15.75" x14ac:dyDescent="0.25">
      <c r="B121" s="33" t="str">
        <f>'Данные ком.оператора'!A115</f>
        <v>04.03.2024</v>
      </c>
      <c r="C121" s="44">
        <v>5</v>
      </c>
      <c r="D121" s="37" t="e">
        <f>$G$22+$G$24+#REF!+$P121</f>
        <v>#REF!</v>
      </c>
      <c r="E121" s="37" t="e">
        <f>$G$22+$G$24+#REF!+$P121</f>
        <v>#REF!</v>
      </c>
      <c r="F121" s="37" t="e">
        <f>$G$22+$G$24+#REF!+$P121</f>
        <v>#REF!</v>
      </c>
      <c r="G121" s="37"/>
      <c r="H121" s="37"/>
      <c r="I121" s="37"/>
      <c r="J121" s="37" t="e">
        <f>$I$22+$G$24+#REF!+$P121</f>
        <v>#REF!</v>
      </c>
      <c r="K121" s="37" t="e">
        <f>$I$22+$G$24+#REF!+$P121</f>
        <v>#REF!</v>
      </c>
      <c r="L121" s="37" t="e">
        <f>$I$22+$G$24+#REF!+$P121</f>
        <v>#REF!</v>
      </c>
      <c r="M121" s="37" t="e">
        <f>$J$22+$G$24+#REF!+$P121</f>
        <v>#REF!</v>
      </c>
      <c r="N121" s="37" t="e">
        <f>$J$22+$G$24+#REF!+$P121</f>
        <v>#REF!</v>
      </c>
      <c r="O121" s="37" t="e">
        <f>$J$22+$G$24+#REF!+$P121</f>
        <v>#REF!</v>
      </c>
      <c r="P121" s="37">
        <f>'Данные ком.оператора'!C115</f>
        <v>1258.75712387</v>
      </c>
    </row>
    <row r="122" spans="2:16" ht="15.75" x14ac:dyDescent="0.25">
      <c r="B122" s="33" t="str">
        <f>'Данные ком.оператора'!A116</f>
        <v>04.03.2024</v>
      </c>
      <c r="C122" s="44">
        <v>6</v>
      </c>
      <c r="D122" s="37" t="e">
        <f>$G$22+$G$24+#REF!+$P122</f>
        <v>#REF!</v>
      </c>
      <c r="E122" s="37" t="e">
        <f>$G$22+$G$24+#REF!+$P122</f>
        <v>#REF!</v>
      </c>
      <c r="F122" s="37" t="e">
        <f>$G$22+$G$24+#REF!+$P122</f>
        <v>#REF!</v>
      </c>
      <c r="G122" s="37"/>
      <c r="H122" s="37"/>
      <c r="I122" s="37"/>
      <c r="J122" s="37" t="e">
        <f>$I$22+$G$24+#REF!+$P122</f>
        <v>#REF!</v>
      </c>
      <c r="K122" s="37" t="e">
        <f>$I$22+$G$24+#REF!+$P122</f>
        <v>#REF!</v>
      </c>
      <c r="L122" s="37" t="e">
        <f>$I$22+$G$24+#REF!+$P122</f>
        <v>#REF!</v>
      </c>
      <c r="M122" s="37" t="e">
        <f>$J$22+$G$24+#REF!+$P122</f>
        <v>#REF!</v>
      </c>
      <c r="N122" s="37" t="e">
        <f>$J$22+$G$24+#REF!+$P122</f>
        <v>#REF!</v>
      </c>
      <c r="O122" s="37" t="e">
        <f>$J$22+$G$24+#REF!+$P122</f>
        <v>#REF!</v>
      </c>
      <c r="P122" s="37">
        <f>'Данные ком.оператора'!C116</f>
        <v>1257.60863655</v>
      </c>
    </row>
    <row r="123" spans="2:16" ht="15.75" x14ac:dyDescent="0.25">
      <c r="B123" s="33" t="str">
        <f>'Данные ком.оператора'!A117</f>
        <v>04.03.2024</v>
      </c>
      <c r="C123" s="44">
        <v>7</v>
      </c>
      <c r="D123" s="37" t="e">
        <f>$G$22+$G$24+#REF!+$P123</f>
        <v>#REF!</v>
      </c>
      <c r="E123" s="37" t="e">
        <f>$G$22+$G$24+#REF!+$P123</f>
        <v>#REF!</v>
      </c>
      <c r="F123" s="37" t="e">
        <f>$G$22+$G$24+#REF!+$P123</f>
        <v>#REF!</v>
      </c>
      <c r="G123" s="37"/>
      <c r="H123" s="37"/>
      <c r="I123" s="37"/>
      <c r="J123" s="37" t="e">
        <f>$I$22+$G$24+#REF!+$P123</f>
        <v>#REF!</v>
      </c>
      <c r="K123" s="37" t="e">
        <f>$I$22+$G$24+#REF!+$P123</f>
        <v>#REF!</v>
      </c>
      <c r="L123" s="37" t="e">
        <f>$I$22+$G$24+#REF!+$P123</f>
        <v>#REF!</v>
      </c>
      <c r="M123" s="37" t="e">
        <f>$J$22+$G$24+#REF!+$P123</f>
        <v>#REF!</v>
      </c>
      <c r="N123" s="37" t="e">
        <f>$J$22+$G$24+#REF!+$P123</f>
        <v>#REF!</v>
      </c>
      <c r="O123" s="37" t="e">
        <f>$J$22+$G$24+#REF!+$P123</f>
        <v>#REF!</v>
      </c>
      <c r="P123" s="37">
        <f>'Данные ком.оператора'!C117</f>
        <v>1262.34087204</v>
      </c>
    </row>
    <row r="124" spans="2:16" ht="15.75" x14ac:dyDescent="0.25">
      <c r="B124" s="33" t="str">
        <f>'Данные ком.оператора'!A118</f>
        <v>04.03.2024</v>
      </c>
      <c r="C124" s="44">
        <v>8</v>
      </c>
      <c r="D124" s="37" t="e">
        <f>$G$22+$G$24+#REF!+$P124</f>
        <v>#REF!</v>
      </c>
      <c r="E124" s="37" t="e">
        <f>$G$22+$G$24+#REF!+$P124</f>
        <v>#REF!</v>
      </c>
      <c r="F124" s="37" t="e">
        <f>$G$22+$G$24+#REF!+$P124</f>
        <v>#REF!</v>
      </c>
      <c r="G124" s="37"/>
      <c r="H124" s="37"/>
      <c r="I124" s="37"/>
      <c r="J124" s="37" t="e">
        <f>$I$22+$G$24+#REF!+$P124</f>
        <v>#REF!</v>
      </c>
      <c r="K124" s="37" t="e">
        <f>$I$22+$G$24+#REF!+$P124</f>
        <v>#REF!</v>
      </c>
      <c r="L124" s="37" t="e">
        <f>$I$22+$G$24+#REF!+$P124</f>
        <v>#REF!</v>
      </c>
      <c r="M124" s="37" t="e">
        <f>$J$22+$G$24+#REF!+$P124</f>
        <v>#REF!</v>
      </c>
      <c r="N124" s="37" t="e">
        <f>$J$22+$G$24+#REF!+$P124</f>
        <v>#REF!</v>
      </c>
      <c r="O124" s="37" t="e">
        <f>$J$22+$G$24+#REF!+$P124</f>
        <v>#REF!</v>
      </c>
      <c r="P124" s="37">
        <f>'Данные ком.оператора'!C118</f>
        <v>1267.16068522</v>
      </c>
    </row>
    <row r="125" spans="2:16" ht="15.75" x14ac:dyDescent="0.25">
      <c r="B125" s="33" t="str">
        <f>'Данные ком.оператора'!A119</f>
        <v>04.03.2024</v>
      </c>
      <c r="C125" s="44">
        <v>9</v>
      </c>
      <c r="D125" s="37" t="e">
        <f>$G$22+$G$24+#REF!+$P125</f>
        <v>#REF!</v>
      </c>
      <c r="E125" s="37" t="e">
        <f>$G$22+$G$24+#REF!+$P125</f>
        <v>#REF!</v>
      </c>
      <c r="F125" s="37" t="e">
        <f>$G$22+$G$24+#REF!+$P125</f>
        <v>#REF!</v>
      </c>
      <c r="G125" s="37"/>
      <c r="H125" s="37"/>
      <c r="I125" s="37"/>
      <c r="J125" s="37" t="e">
        <f>$I$22+$G$24+#REF!+$P125</f>
        <v>#REF!</v>
      </c>
      <c r="K125" s="37" t="e">
        <f>$I$22+$G$24+#REF!+$P125</f>
        <v>#REF!</v>
      </c>
      <c r="L125" s="37" t="e">
        <f>$I$22+$G$24+#REF!+$P125</f>
        <v>#REF!</v>
      </c>
      <c r="M125" s="37" t="e">
        <f>$J$22+$G$24+#REF!+$P125</f>
        <v>#REF!</v>
      </c>
      <c r="N125" s="37" t="e">
        <f>$J$22+$G$24+#REF!+$P125</f>
        <v>#REF!</v>
      </c>
      <c r="O125" s="37" t="e">
        <f>$J$22+$G$24+#REF!+$P125</f>
        <v>#REF!</v>
      </c>
      <c r="P125" s="37">
        <f>'Данные ком.оператора'!C119</f>
        <v>1265.89425639</v>
      </c>
    </row>
    <row r="126" spans="2:16" ht="15.75" x14ac:dyDescent="0.25">
      <c r="B126" s="33" t="str">
        <f>'Данные ком.оператора'!A120</f>
        <v>04.03.2024</v>
      </c>
      <c r="C126" s="44">
        <v>10</v>
      </c>
      <c r="D126" s="37" t="e">
        <f>$G$22+$G$24+#REF!+$P126</f>
        <v>#REF!</v>
      </c>
      <c r="E126" s="37" t="e">
        <f>$G$22+$G$24+#REF!+$P126</f>
        <v>#REF!</v>
      </c>
      <c r="F126" s="37" t="e">
        <f>$G$22+$G$24+#REF!+$P126</f>
        <v>#REF!</v>
      </c>
      <c r="G126" s="37"/>
      <c r="H126" s="37"/>
      <c r="I126" s="37"/>
      <c r="J126" s="37" t="e">
        <f>$I$22+$G$24+#REF!+$P126</f>
        <v>#REF!</v>
      </c>
      <c r="K126" s="37" t="e">
        <f>$I$22+$G$24+#REF!+$P126</f>
        <v>#REF!</v>
      </c>
      <c r="L126" s="37" t="e">
        <f>$I$22+$G$24+#REF!+$P126</f>
        <v>#REF!</v>
      </c>
      <c r="M126" s="37" t="e">
        <f>$J$22+$G$24+#REF!+$P126</f>
        <v>#REF!</v>
      </c>
      <c r="N126" s="37" t="e">
        <f>$J$22+$G$24+#REF!+$P126</f>
        <v>#REF!</v>
      </c>
      <c r="O126" s="37" t="e">
        <f>$J$22+$G$24+#REF!+$P126</f>
        <v>#REF!</v>
      </c>
      <c r="P126" s="37">
        <f>'Данные ком.оператора'!C120</f>
        <v>1269.07887418</v>
      </c>
    </row>
    <row r="127" spans="2:16" ht="15.75" x14ac:dyDescent="0.25">
      <c r="B127" s="33" t="str">
        <f>'Данные ком.оператора'!A121</f>
        <v>04.03.2024</v>
      </c>
      <c r="C127" s="44">
        <v>11</v>
      </c>
      <c r="D127" s="37" t="e">
        <f>$G$22+$G$24+#REF!+$P127</f>
        <v>#REF!</v>
      </c>
      <c r="E127" s="37" t="e">
        <f>$G$22+$G$24+#REF!+$P127</f>
        <v>#REF!</v>
      </c>
      <c r="F127" s="37" t="e">
        <f>$G$22+$G$24+#REF!+$P127</f>
        <v>#REF!</v>
      </c>
      <c r="G127" s="37"/>
      <c r="H127" s="37"/>
      <c r="I127" s="37"/>
      <c r="J127" s="37" t="e">
        <f>$I$22+$G$24+#REF!+$P127</f>
        <v>#REF!</v>
      </c>
      <c r="K127" s="37" t="e">
        <f>$I$22+$G$24+#REF!+$P127</f>
        <v>#REF!</v>
      </c>
      <c r="L127" s="37" t="e">
        <f>$I$22+$G$24+#REF!+$P127</f>
        <v>#REF!</v>
      </c>
      <c r="M127" s="37" t="e">
        <f>$J$22+$G$24+#REF!+$P127</f>
        <v>#REF!</v>
      </c>
      <c r="N127" s="37" t="e">
        <f>$J$22+$G$24+#REF!+$P127</f>
        <v>#REF!</v>
      </c>
      <c r="O127" s="37" t="e">
        <f>$J$22+$G$24+#REF!+$P127</f>
        <v>#REF!</v>
      </c>
      <c r="P127" s="37">
        <f>'Данные ком.оператора'!C121</f>
        <v>1276.5461334500001</v>
      </c>
    </row>
    <row r="128" spans="2:16" ht="15.75" x14ac:dyDescent="0.25">
      <c r="B128" s="33" t="str">
        <f>'Данные ком.оператора'!A122</f>
        <v>04.03.2024</v>
      </c>
      <c r="C128" s="44">
        <v>12</v>
      </c>
      <c r="D128" s="37" t="e">
        <f>$G$22+$G$24+#REF!+$P128</f>
        <v>#REF!</v>
      </c>
      <c r="E128" s="37" t="e">
        <f>$G$22+$G$24+#REF!+$P128</f>
        <v>#REF!</v>
      </c>
      <c r="F128" s="37" t="e">
        <f>$G$22+$G$24+#REF!+$P128</f>
        <v>#REF!</v>
      </c>
      <c r="G128" s="37"/>
      <c r="H128" s="37"/>
      <c r="I128" s="37"/>
      <c r="J128" s="37" t="e">
        <f>$I$22+$G$24+#REF!+$P128</f>
        <v>#REF!</v>
      </c>
      <c r="K128" s="37" t="e">
        <f>$I$22+$G$24+#REF!+$P128</f>
        <v>#REF!</v>
      </c>
      <c r="L128" s="37" t="e">
        <f>$I$22+$G$24+#REF!+$P128</f>
        <v>#REF!</v>
      </c>
      <c r="M128" s="37" t="e">
        <f>$J$22+$G$24+#REF!+$P128</f>
        <v>#REF!</v>
      </c>
      <c r="N128" s="37" t="e">
        <f>$J$22+$G$24+#REF!+$P128</f>
        <v>#REF!</v>
      </c>
      <c r="O128" s="37" t="e">
        <f>$J$22+$G$24+#REF!+$P128</f>
        <v>#REF!</v>
      </c>
      <c r="P128" s="37">
        <f>'Данные ком.оператора'!C122</f>
        <v>1278.2985150500001</v>
      </c>
    </row>
    <row r="129" spans="2:16" ht="15.75" x14ac:dyDescent="0.25">
      <c r="B129" s="33" t="str">
        <f>'Данные ком.оператора'!A123</f>
        <v>04.03.2024</v>
      </c>
      <c r="C129" s="44">
        <v>13</v>
      </c>
      <c r="D129" s="37" t="e">
        <f>$G$22+$G$24+#REF!+$P129</f>
        <v>#REF!</v>
      </c>
      <c r="E129" s="37" t="e">
        <f>$G$22+$G$24+#REF!+$P129</f>
        <v>#REF!</v>
      </c>
      <c r="F129" s="37" t="e">
        <f>$G$22+$G$24+#REF!+$P129</f>
        <v>#REF!</v>
      </c>
      <c r="G129" s="37"/>
      <c r="H129" s="37"/>
      <c r="I129" s="37"/>
      <c r="J129" s="37" t="e">
        <f>$I$22+$G$24+#REF!+$P129</f>
        <v>#REF!</v>
      </c>
      <c r="K129" s="37" t="e">
        <f>$I$22+$G$24+#REF!+$P129</f>
        <v>#REF!</v>
      </c>
      <c r="L129" s="37" t="e">
        <f>$I$22+$G$24+#REF!+$P129</f>
        <v>#REF!</v>
      </c>
      <c r="M129" s="37" t="e">
        <f>$J$22+$G$24+#REF!+$P129</f>
        <v>#REF!</v>
      </c>
      <c r="N129" s="37" t="e">
        <f>$J$22+$G$24+#REF!+$P129</f>
        <v>#REF!</v>
      </c>
      <c r="O129" s="37" t="e">
        <f>$J$22+$G$24+#REF!+$P129</f>
        <v>#REF!</v>
      </c>
      <c r="P129" s="37">
        <f>'Данные ком.оператора'!C123</f>
        <v>1277.9501627899999</v>
      </c>
    </row>
    <row r="130" spans="2:16" ht="15.75" x14ac:dyDescent="0.25">
      <c r="B130" s="33" t="str">
        <f>'Данные ком.оператора'!A124</f>
        <v>04.03.2024</v>
      </c>
      <c r="C130" s="44">
        <v>14</v>
      </c>
      <c r="D130" s="37" t="e">
        <f>$G$22+$G$24+#REF!+$P130</f>
        <v>#REF!</v>
      </c>
      <c r="E130" s="37" t="e">
        <f>$G$22+$G$24+#REF!+$P130</f>
        <v>#REF!</v>
      </c>
      <c r="F130" s="37" t="e">
        <f>$G$22+$G$24+#REF!+$P130</f>
        <v>#REF!</v>
      </c>
      <c r="G130" s="37"/>
      <c r="H130" s="37"/>
      <c r="I130" s="37"/>
      <c r="J130" s="37" t="e">
        <f>$I$22+$G$24+#REF!+$P130</f>
        <v>#REF!</v>
      </c>
      <c r="K130" s="37" t="e">
        <f>$I$22+$G$24+#REF!+$P130</f>
        <v>#REF!</v>
      </c>
      <c r="L130" s="37" t="e">
        <f>$I$22+$G$24+#REF!+$P130</f>
        <v>#REF!</v>
      </c>
      <c r="M130" s="37" t="e">
        <f>$J$22+$G$24+#REF!+$P130</f>
        <v>#REF!</v>
      </c>
      <c r="N130" s="37" t="e">
        <f>$J$22+$G$24+#REF!+$P130</f>
        <v>#REF!</v>
      </c>
      <c r="O130" s="37" t="e">
        <f>$J$22+$G$24+#REF!+$P130</f>
        <v>#REF!</v>
      </c>
      <c r="P130" s="37">
        <f>'Данные ком.оператора'!C124</f>
        <v>1274.42592276</v>
      </c>
    </row>
    <row r="131" spans="2:16" ht="15.75" x14ac:dyDescent="0.25">
      <c r="B131" s="33" t="str">
        <f>'Данные ком.оператора'!A125</f>
        <v>04.03.2024</v>
      </c>
      <c r="C131" s="44">
        <v>15</v>
      </c>
      <c r="D131" s="37" t="e">
        <f>$G$22+$G$24+#REF!+$P131</f>
        <v>#REF!</v>
      </c>
      <c r="E131" s="37" t="e">
        <f>$G$22+$G$24+#REF!+$P131</f>
        <v>#REF!</v>
      </c>
      <c r="F131" s="37" t="e">
        <f>$G$22+$G$24+#REF!+$P131</f>
        <v>#REF!</v>
      </c>
      <c r="G131" s="37"/>
      <c r="H131" s="37"/>
      <c r="I131" s="37"/>
      <c r="J131" s="37" t="e">
        <f>$I$22+$G$24+#REF!+$P131</f>
        <v>#REF!</v>
      </c>
      <c r="K131" s="37" t="e">
        <f>$I$22+$G$24+#REF!+$P131</f>
        <v>#REF!</v>
      </c>
      <c r="L131" s="37" t="e">
        <f>$I$22+$G$24+#REF!+$P131</f>
        <v>#REF!</v>
      </c>
      <c r="M131" s="37" t="e">
        <f>$J$22+$G$24+#REF!+$P131</f>
        <v>#REF!</v>
      </c>
      <c r="N131" s="37" t="e">
        <f>$J$22+$G$24+#REF!+$P131</f>
        <v>#REF!</v>
      </c>
      <c r="O131" s="37" t="e">
        <f>$J$22+$G$24+#REF!+$P131</f>
        <v>#REF!</v>
      </c>
      <c r="P131" s="37">
        <f>'Данные ком.оператора'!C125</f>
        <v>1276.0336927000001</v>
      </c>
    </row>
    <row r="132" spans="2:16" ht="15.75" x14ac:dyDescent="0.25">
      <c r="B132" s="33" t="str">
        <f>'Данные ком.оператора'!A126</f>
        <v>04.03.2024</v>
      </c>
      <c r="C132" s="44">
        <v>16</v>
      </c>
      <c r="D132" s="37" t="e">
        <f>$G$22+$G$24+#REF!+$P132</f>
        <v>#REF!</v>
      </c>
      <c r="E132" s="37" t="e">
        <f>$G$22+$G$24+#REF!+$P132</f>
        <v>#REF!</v>
      </c>
      <c r="F132" s="37" t="e">
        <f>$G$22+$G$24+#REF!+$P132</f>
        <v>#REF!</v>
      </c>
      <c r="G132" s="37"/>
      <c r="H132" s="37"/>
      <c r="I132" s="37"/>
      <c r="J132" s="37" t="e">
        <f>$I$22+$G$24+#REF!+$P132</f>
        <v>#REF!</v>
      </c>
      <c r="K132" s="37" t="e">
        <f>$I$22+$G$24+#REF!+$P132</f>
        <v>#REF!</v>
      </c>
      <c r="L132" s="37" t="e">
        <f>$I$22+$G$24+#REF!+$P132</f>
        <v>#REF!</v>
      </c>
      <c r="M132" s="37" t="e">
        <f>$J$22+$G$24+#REF!+$P132</f>
        <v>#REF!</v>
      </c>
      <c r="N132" s="37" t="e">
        <f>$J$22+$G$24+#REF!+$P132</f>
        <v>#REF!</v>
      </c>
      <c r="O132" s="37" t="e">
        <f>$J$22+$G$24+#REF!+$P132</f>
        <v>#REF!</v>
      </c>
      <c r="P132" s="37">
        <f>'Данные ком.оператора'!C126</f>
        <v>1275.34573215</v>
      </c>
    </row>
    <row r="133" spans="2:16" ht="15.75" x14ac:dyDescent="0.25">
      <c r="B133" s="33" t="str">
        <f>'Данные ком.оператора'!A127</f>
        <v>04.03.2024</v>
      </c>
      <c r="C133" s="44">
        <v>17</v>
      </c>
      <c r="D133" s="37" t="e">
        <f>$G$22+$G$24+#REF!+$P133</f>
        <v>#REF!</v>
      </c>
      <c r="E133" s="37" t="e">
        <f>$G$22+$G$24+#REF!+$P133</f>
        <v>#REF!</v>
      </c>
      <c r="F133" s="37" t="e">
        <f>$G$22+$G$24+#REF!+$P133</f>
        <v>#REF!</v>
      </c>
      <c r="G133" s="37"/>
      <c r="H133" s="37"/>
      <c r="I133" s="37"/>
      <c r="J133" s="37" t="e">
        <f>$I$22+$G$24+#REF!+$P133</f>
        <v>#REF!</v>
      </c>
      <c r="K133" s="37" t="e">
        <f>$I$22+$G$24+#REF!+$P133</f>
        <v>#REF!</v>
      </c>
      <c r="L133" s="37" t="e">
        <f>$I$22+$G$24+#REF!+$P133</f>
        <v>#REF!</v>
      </c>
      <c r="M133" s="37" t="e">
        <f>$J$22+$G$24+#REF!+$P133</f>
        <v>#REF!</v>
      </c>
      <c r="N133" s="37" t="e">
        <f>$J$22+$G$24+#REF!+$P133</f>
        <v>#REF!</v>
      </c>
      <c r="O133" s="37" t="e">
        <f>$J$22+$G$24+#REF!+$P133</f>
        <v>#REF!</v>
      </c>
      <c r="P133" s="37">
        <f>'Данные ком.оператора'!C127</f>
        <v>1273.1204086600001</v>
      </c>
    </row>
    <row r="134" spans="2:16" ht="15.75" x14ac:dyDescent="0.25">
      <c r="B134" s="33" t="str">
        <f>'Данные ком.оператора'!A128</f>
        <v>04.03.2024</v>
      </c>
      <c r="C134" s="44">
        <v>18</v>
      </c>
      <c r="D134" s="37" t="e">
        <f>$G$22+$G$24+#REF!+$P134</f>
        <v>#REF!</v>
      </c>
      <c r="E134" s="37" t="e">
        <f>$G$22+$G$24+#REF!+$P134</f>
        <v>#REF!</v>
      </c>
      <c r="F134" s="37" t="e">
        <f>$G$22+$G$24+#REF!+$P134</f>
        <v>#REF!</v>
      </c>
      <c r="G134" s="37"/>
      <c r="H134" s="37"/>
      <c r="I134" s="37"/>
      <c r="J134" s="37" t="e">
        <f>$I$22+$G$24+#REF!+$P134</f>
        <v>#REF!</v>
      </c>
      <c r="K134" s="37" t="e">
        <f>$I$22+$G$24+#REF!+$P134</f>
        <v>#REF!</v>
      </c>
      <c r="L134" s="37" t="e">
        <f>$I$22+$G$24+#REF!+$P134</f>
        <v>#REF!</v>
      </c>
      <c r="M134" s="37" t="e">
        <f>$J$22+$G$24+#REF!+$P134</f>
        <v>#REF!</v>
      </c>
      <c r="N134" s="37" t="e">
        <f>$J$22+$G$24+#REF!+$P134</f>
        <v>#REF!</v>
      </c>
      <c r="O134" s="37" t="e">
        <f>$J$22+$G$24+#REF!+$P134</f>
        <v>#REF!</v>
      </c>
      <c r="P134" s="37">
        <f>'Данные ком.оператора'!C128</f>
        <v>1273.29487404</v>
      </c>
    </row>
    <row r="135" spans="2:16" ht="15.75" x14ac:dyDescent="0.25">
      <c r="B135" s="33" t="str">
        <f>'Данные ком.оператора'!A129</f>
        <v>04.03.2024</v>
      </c>
      <c r="C135" s="44">
        <v>19</v>
      </c>
      <c r="D135" s="37" t="e">
        <f>$G$22+$G$24+#REF!+$P135</f>
        <v>#REF!</v>
      </c>
      <c r="E135" s="37" t="e">
        <f>$G$22+$G$24+#REF!+$P135</f>
        <v>#REF!</v>
      </c>
      <c r="F135" s="37" t="e">
        <f>$G$22+$G$24+#REF!+$P135</f>
        <v>#REF!</v>
      </c>
      <c r="G135" s="37"/>
      <c r="H135" s="37"/>
      <c r="I135" s="37"/>
      <c r="J135" s="37" t="e">
        <f>$I$22+$G$24+#REF!+$P135</f>
        <v>#REF!</v>
      </c>
      <c r="K135" s="37" t="e">
        <f>$I$22+$G$24+#REF!+$P135</f>
        <v>#REF!</v>
      </c>
      <c r="L135" s="37" t="e">
        <f>$I$22+$G$24+#REF!+$P135</f>
        <v>#REF!</v>
      </c>
      <c r="M135" s="37" t="e">
        <f>$J$22+$G$24+#REF!+$P135</f>
        <v>#REF!</v>
      </c>
      <c r="N135" s="37" t="e">
        <f>$J$22+$G$24+#REF!+$P135</f>
        <v>#REF!</v>
      </c>
      <c r="O135" s="37" t="e">
        <f>$J$22+$G$24+#REF!+$P135</f>
        <v>#REF!</v>
      </c>
      <c r="P135" s="37">
        <f>'Данные ком.оператора'!C129</f>
        <v>1271.3297729400001</v>
      </c>
    </row>
    <row r="136" spans="2:16" ht="15.75" x14ac:dyDescent="0.25">
      <c r="B136" s="33" t="str">
        <f>'Данные ком.оператора'!A130</f>
        <v>04.03.2024</v>
      </c>
      <c r="C136" s="44">
        <v>20</v>
      </c>
      <c r="D136" s="37" t="e">
        <f>$G$22+$G$24+#REF!+$P136</f>
        <v>#REF!</v>
      </c>
      <c r="E136" s="37" t="e">
        <f>$G$22+$G$24+#REF!+$P136</f>
        <v>#REF!</v>
      </c>
      <c r="F136" s="37" t="e">
        <f>$G$22+$G$24+#REF!+$P136</f>
        <v>#REF!</v>
      </c>
      <c r="G136" s="37"/>
      <c r="H136" s="37"/>
      <c r="I136" s="37"/>
      <c r="J136" s="37" t="e">
        <f>$I$22+$G$24+#REF!+$P136</f>
        <v>#REF!</v>
      </c>
      <c r="K136" s="37" t="e">
        <f>$I$22+$G$24+#REF!+$P136</f>
        <v>#REF!</v>
      </c>
      <c r="L136" s="37" t="e">
        <f>$I$22+$G$24+#REF!+$P136</f>
        <v>#REF!</v>
      </c>
      <c r="M136" s="37" t="e">
        <f>$J$22+$G$24+#REF!+$P136</f>
        <v>#REF!</v>
      </c>
      <c r="N136" s="37" t="e">
        <f>$J$22+$G$24+#REF!+$P136</f>
        <v>#REF!</v>
      </c>
      <c r="O136" s="37" t="e">
        <f>$J$22+$G$24+#REF!+$P136</f>
        <v>#REF!</v>
      </c>
      <c r="P136" s="37">
        <f>'Данные ком.оператора'!C130</f>
        <v>1280.62955543</v>
      </c>
    </row>
    <row r="137" spans="2:16" ht="15.75" x14ac:dyDescent="0.25">
      <c r="B137" s="33" t="str">
        <f>'Данные ком.оператора'!A131</f>
        <v>04.03.2024</v>
      </c>
      <c r="C137" s="44">
        <v>21</v>
      </c>
      <c r="D137" s="37" t="e">
        <f>$G$22+$G$24+#REF!+$P137</f>
        <v>#REF!</v>
      </c>
      <c r="E137" s="37" t="e">
        <f>$G$22+$G$24+#REF!+$P137</f>
        <v>#REF!</v>
      </c>
      <c r="F137" s="37" t="e">
        <f>$G$22+$G$24+#REF!+$P137</f>
        <v>#REF!</v>
      </c>
      <c r="G137" s="37"/>
      <c r="H137" s="37"/>
      <c r="I137" s="37"/>
      <c r="J137" s="37" t="e">
        <f>$I$22+$G$24+#REF!+$P137</f>
        <v>#REF!</v>
      </c>
      <c r="K137" s="37" t="e">
        <f>$I$22+$G$24+#REF!+$P137</f>
        <v>#REF!</v>
      </c>
      <c r="L137" s="37" t="e">
        <f>$I$22+$G$24+#REF!+$P137</f>
        <v>#REF!</v>
      </c>
      <c r="M137" s="37" t="e">
        <f>$J$22+$G$24+#REF!+$P137</f>
        <v>#REF!</v>
      </c>
      <c r="N137" s="37" t="e">
        <f>$J$22+$G$24+#REF!+$P137</f>
        <v>#REF!</v>
      </c>
      <c r="O137" s="37" t="e">
        <f>$J$22+$G$24+#REF!+$P137</f>
        <v>#REF!</v>
      </c>
      <c r="P137" s="37">
        <f>'Данные ком.оператора'!C131</f>
        <v>1280.49919931</v>
      </c>
    </row>
    <row r="138" spans="2:16" ht="15.75" x14ac:dyDescent="0.25">
      <c r="B138" s="33" t="str">
        <f>'Данные ком.оператора'!A132</f>
        <v>04.03.2024</v>
      </c>
      <c r="C138" s="44">
        <v>22</v>
      </c>
      <c r="D138" s="37" t="e">
        <f>$G$22+$G$24+#REF!+$P138</f>
        <v>#REF!</v>
      </c>
      <c r="E138" s="37" t="e">
        <f>$G$22+$G$24+#REF!+$P138</f>
        <v>#REF!</v>
      </c>
      <c r="F138" s="37" t="e">
        <f>$G$22+$G$24+#REF!+$P138</f>
        <v>#REF!</v>
      </c>
      <c r="G138" s="37"/>
      <c r="H138" s="37"/>
      <c r="I138" s="37"/>
      <c r="J138" s="37" t="e">
        <f>$I$22+$G$24+#REF!+$P138</f>
        <v>#REF!</v>
      </c>
      <c r="K138" s="37" t="e">
        <f>$I$22+$G$24+#REF!+$P138</f>
        <v>#REF!</v>
      </c>
      <c r="L138" s="37" t="e">
        <f>$I$22+$G$24+#REF!+$P138</f>
        <v>#REF!</v>
      </c>
      <c r="M138" s="37" t="e">
        <f>$J$22+$G$24+#REF!+$P138</f>
        <v>#REF!</v>
      </c>
      <c r="N138" s="37" t="e">
        <f>$J$22+$G$24+#REF!+$P138</f>
        <v>#REF!</v>
      </c>
      <c r="O138" s="37" t="e">
        <f>$J$22+$G$24+#REF!+$P138</f>
        <v>#REF!</v>
      </c>
      <c r="P138" s="37">
        <f>'Данные ком.оператора'!C132</f>
        <v>1277.9251125999999</v>
      </c>
    </row>
    <row r="139" spans="2:16" ht="15.75" x14ac:dyDescent="0.25">
      <c r="B139" s="33" t="str">
        <f>'Данные ком.оператора'!A133</f>
        <v>04.03.2024</v>
      </c>
      <c r="C139" s="44">
        <v>23</v>
      </c>
      <c r="D139" s="37" t="e">
        <f>$G$22+$G$24+#REF!+$P139</f>
        <v>#REF!</v>
      </c>
      <c r="E139" s="37" t="e">
        <f>$G$22+$G$24+#REF!+$P139</f>
        <v>#REF!</v>
      </c>
      <c r="F139" s="37" t="e">
        <f>$G$22+$G$24+#REF!+$P139</f>
        <v>#REF!</v>
      </c>
      <c r="G139" s="37"/>
      <c r="H139" s="37"/>
      <c r="I139" s="37"/>
      <c r="J139" s="37" t="e">
        <f>$I$22+$G$24+#REF!+$P139</f>
        <v>#REF!</v>
      </c>
      <c r="K139" s="37" t="e">
        <f>$I$22+$G$24+#REF!+$P139</f>
        <v>#REF!</v>
      </c>
      <c r="L139" s="37" t="e">
        <f>$I$22+$G$24+#REF!+$P139</f>
        <v>#REF!</v>
      </c>
      <c r="M139" s="37" t="e">
        <f>$J$22+$G$24+#REF!+$P139</f>
        <v>#REF!</v>
      </c>
      <c r="N139" s="37" t="e">
        <f>$J$22+$G$24+#REF!+$P139</f>
        <v>#REF!</v>
      </c>
      <c r="O139" s="37" t="e">
        <f>$J$22+$G$24+#REF!+$P139</f>
        <v>#REF!</v>
      </c>
      <c r="P139" s="37">
        <f>'Данные ком.оператора'!C133</f>
        <v>1274.3474120599999</v>
      </c>
    </row>
    <row r="140" spans="2:16" ht="15.75" x14ac:dyDescent="0.25">
      <c r="B140" s="33" t="str">
        <f>'Данные ком.оператора'!A134</f>
        <v>04.03.2024</v>
      </c>
      <c r="C140" s="44">
        <v>24</v>
      </c>
      <c r="D140" s="37" t="e">
        <f>$G$22+$G$24+#REF!+$P140</f>
        <v>#REF!</v>
      </c>
      <c r="E140" s="37" t="e">
        <f>$G$22+$G$24+#REF!+$P140</f>
        <v>#REF!</v>
      </c>
      <c r="F140" s="37" t="e">
        <f>$G$22+$G$24+#REF!+$P140</f>
        <v>#REF!</v>
      </c>
      <c r="G140" s="37"/>
      <c r="H140" s="37"/>
      <c r="I140" s="37"/>
      <c r="J140" s="37" t="e">
        <f>$I$22+$G$24+#REF!+$P140</f>
        <v>#REF!</v>
      </c>
      <c r="K140" s="37" t="e">
        <f>$I$22+$G$24+#REF!+$P140</f>
        <v>#REF!</v>
      </c>
      <c r="L140" s="37" t="e">
        <f>$I$22+$G$24+#REF!+$P140</f>
        <v>#REF!</v>
      </c>
      <c r="M140" s="37" t="e">
        <f>$J$22+$G$24+#REF!+$P140</f>
        <v>#REF!</v>
      </c>
      <c r="N140" s="37" t="e">
        <f>$J$22+$G$24+#REF!+$P140</f>
        <v>#REF!</v>
      </c>
      <c r="O140" s="37" t="e">
        <f>$J$22+$G$24+#REF!+$P140</f>
        <v>#REF!</v>
      </c>
      <c r="P140" s="37">
        <f>'Данные ком.оператора'!C134</f>
        <v>1269.14059236</v>
      </c>
    </row>
    <row r="141" spans="2:16" ht="15.75" x14ac:dyDescent="0.25">
      <c r="B141" s="33" t="str">
        <f>'Данные ком.оператора'!A135</f>
        <v>05.03.2024</v>
      </c>
      <c r="C141" s="44">
        <v>1</v>
      </c>
      <c r="D141" s="37" t="e">
        <f>$G$22+$G$24+#REF!+$P141</f>
        <v>#REF!</v>
      </c>
      <c r="E141" s="37" t="e">
        <f>$G$22+$G$24+#REF!+$P141</f>
        <v>#REF!</v>
      </c>
      <c r="F141" s="37" t="e">
        <f>$G$22+$G$24+#REF!+$P141</f>
        <v>#REF!</v>
      </c>
      <c r="G141" s="37"/>
      <c r="H141" s="37"/>
      <c r="I141" s="37"/>
      <c r="J141" s="37" t="e">
        <f>$I$22+$G$24+#REF!+$P141</f>
        <v>#REF!</v>
      </c>
      <c r="K141" s="37" t="e">
        <f>$I$22+$G$24+#REF!+$P141</f>
        <v>#REF!</v>
      </c>
      <c r="L141" s="37" t="e">
        <f>$I$22+$G$24+#REF!+$P141</f>
        <v>#REF!</v>
      </c>
      <c r="M141" s="37" t="e">
        <f>$J$22+$G$24+#REF!+$P141</f>
        <v>#REF!</v>
      </c>
      <c r="N141" s="37" t="e">
        <f>$J$22+$G$24+#REF!+$P141</f>
        <v>#REF!</v>
      </c>
      <c r="O141" s="37" t="e">
        <f>$J$22+$G$24+#REF!+$P141</f>
        <v>#REF!</v>
      </c>
      <c r="P141" s="37">
        <f>'Данные ком.оператора'!C135</f>
        <v>1268.90675134</v>
      </c>
    </row>
    <row r="142" spans="2:16" ht="15.75" x14ac:dyDescent="0.25">
      <c r="B142" s="33" t="str">
        <f>'Данные ком.оператора'!A136</f>
        <v>05.03.2024</v>
      </c>
      <c r="C142" s="44">
        <v>2</v>
      </c>
      <c r="D142" s="37" t="e">
        <f>$G$22+$G$24+#REF!+$P142</f>
        <v>#REF!</v>
      </c>
      <c r="E142" s="37" t="e">
        <f>$G$22+$G$24+#REF!+$P142</f>
        <v>#REF!</v>
      </c>
      <c r="F142" s="37" t="e">
        <f>$G$22+$G$24+#REF!+$P142</f>
        <v>#REF!</v>
      </c>
      <c r="G142" s="37"/>
      <c r="H142" s="37"/>
      <c r="I142" s="37"/>
      <c r="J142" s="37" t="e">
        <f>$I$22+$G$24+#REF!+$P142</f>
        <v>#REF!</v>
      </c>
      <c r="K142" s="37" t="e">
        <f>$I$22+$G$24+#REF!+$P142</f>
        <v>#REF!</v>
      </c>
      <c r="L142" s="37" t="e">
        <f>$I$22+$G$24+#REF!+$P142</f>
        <v>#REF!</v>
      </c>
      <c r="M142" s="37" t="e">
        <f>$J$22+$G$24+#REF!+$P142</f>
        <v>#REF!</v>
      </c>
      <c r="N142" s="37" t="e">
        <f>$J$22+$G$24+#REF!+$P142</f>
        <v>#REF!</v>
      </c>
      <c r="O142" s="37" t="e">
        <f>$J$22+$G$24+#REF!+$P142</f>
        <v>#REF!</v>
      </c>
      <c r="P142" s="37">
        <f>'Данные ком.оператора'!C136</f>
        <v>1262.8709672800001</v>
      </c>
    </row>
    <row r="143" spans="2:16" ht="15.75" x14ac:dyDescent="0.25">
      <c r="B143" s="33" t="str">
        <f>'Данные ком.оператора'!A137</f>
        <v>05.03.2024</v>
      </c>
      <c r="C143" s="44">
        <v>3</v>
      </c>
      <c r="D143" s="37" t="e">
        <f>$G$22+$G$24+#REF!+$P143</f>
        <v>#REF!</v>
      </c>
      <c r="E143" s="37" t="e">
        <f>$G$22+$G$24+#REF!+$P143</f>
        <v>#REF!</v>
      </c>
      <c r="F143" s="37" t="e">
        <f>$G$22+$G$24+#REF!+$P143</f>
        <v>#REF!</v>
      </c>
      <c r="G143" s="37"/>
      <c r="H143" s="37"/>
      <c r="I143" s="37"/>
      <c r="J143" s="37" t="e">
        <f>$I$22+$G$24+#REF!+$P143</f>
        <v>#REF!</v>
      </c>
      <c r="K143" s="37" t="e">
        <f>$I$22+$G$24+#REF!+$P143</f>
        <v>#REF!</v>
      </c>
      <c r="L143" s="37" t="e">
        <f>$I$22+$G$24+#REF!+$P143</f>
        <v>#REF!</v>
      </c>
      <c r="M143" s="37" t="e">
        <f>$J$22+$G$24+#REF!+$P143</f>
        <v>#REF!</v>
      </c>
      <c r="N143" s="37" t="e">
        <f>$J$22+$G$24+#REF!+$P143</f>
        <v>#REF!</v>
      </c>
      <c r="O143" s="37" t="e">
        <f>$J$22+$G$24+#REF!+$P143</f>
        <v>#REF!</v>
      </c>
      <c r="P143" s="37">
        <f>'Данные ком.оператора'!C137</f>
        <v>1260.7795944</v>
      </c>
    </row>
    <row r="144" spans="2:16" ht="15.75" x14ac:dyDescent="0.25">
      <c r="B144" s="33" t="str">
        <f>'Данные ком.оператора'!A138</f>
        <v>05.03.2024</v>
      </c>
      <c r="C144" s="44">
        <v>4</v>
      </c>
      <c r="D144" s="37" t="e">
        <f>$G$22+$G$24+#REF!+$P144</f>
        <v>#REF!</v>
      </c>
      <c r="E144" s="37" t="e">
        <f>$G$22+$G$24+#REF!+$P144</f>
        <v>#REF!</v>
      </c>
      <c r="F144" s="37" t="e">
        <f>$G$22+$G$24+#REF!+$P144</f>
        <v>#REF!</v>
      </c>
      <c r="G144" s="37"/>
      <c r="H144" s="37"/>
      <c r="I144" s="37"/>
      <c r="J144" s="37" t="e">
        <f>$I$22+$G$24+#REF!+$P144</f>
        <v>#REF!</v>
      </c>
      <c r="K144" s="37" t="e">
        <f>$I$22+$G$24+#REF!+$P144</f>
        <v>#REF!</v>
      </c>
      <c r="L144" s="37" t="e">
        <f>$I$22+$G$24+#REF!+$P144</f>
        <v>#REF!</v>
      </c>
      <c r="M144" s="37" t="e">
        <f>$J$22+$G$24+#REF!+$P144</f>
        <v>#REF!</v>
      </c>
      <c r="N144" s="37" t="e">
        <f>$J$22+$G$24+#REF!+$P144</f>
        <v>#REF!</v>
      </c>
      <c r="O144" s="37" t="e">
        <f>$J$22+$G$24+#REF!+$P144</f>
        <v>#REF!</v>
      </c>
      <c r="P144" s="37">
        <f>'Данные ком.оператора'!C138</f>
        <v>1256.64119252</v>
      </c>
    </row>
    <row r="145" spans="2:16" ht="15.75" x14ac:dyDescent="0.25">
      <c r="B145" s="33" t="str">
        <f>'Данные ком.оператора'!A139</f>
        <v>05.03.2024</v>
      </c>
      <c r="C145" s="44">
        <v>5</v>
      </c>
      <c r="D145" s="37" t="e">
        <f>$G$22+$G$24+#REF!+$P145</f>
        <v>#REF!</v>
      </c>
      <c r="E145" s="37" t="e">
        <f>$G$22+$G$24+#REF!+$P145</f>
        <v>#REF!</v>
      </c>
      <c r="F145" s="37" t="e">
        <f>$G$22+$G$24+#REF!+$P145</f>
        <v>#REF!</v>
      </c>
      <c r="G145" s="37"/>
      <c r="H145" s="37"/>
      <c r="I145" s="37"/>
      <c r="J145" s="37" t="e">
        <f>$I$22+$G$24+#REF!+$P145</f>
        <v>#REF!</v>
      </c>
      <c r="K145" s="37" t="e">
        <f>$I$22+$G$24+#REF!+$P145</f>
        <v>#REF!</v>
      </c>
      <c r="L145" s="37" t="e">
        <f>$I$22+$G$24+#REF!+$P145</f>
        <v>#REF!</v>
      </c>
      <c r="M145" s="37" t="e">
        <f>$J$22+$G$24+#REF!+$P145</f>
        <v>#REF!</v>
      </c>
      <c r="N145" s="37" t="e">
        <f>$J$22+$G$24+#REF!+$P145</f>
        <v>#REF!</v>
      </c>
      <c r="O145" s="37" t="e">
        <f>$J$22+$G$24+#REF!+$P145</f>
        <v>#REF!</v>
      </c>
      <c r="P145" s="37">
        <f>'Данные ком.оператора'!C139</f>
        <v>1256.21882375</v>
      </c>
    </row>
    <row r="146" spans="2:16" ht="15.75" x14ac:dyDescent="0.25">
      <c r="B146" s="33" t="str">
        <f>'Данные ком.оператора'!A140</f>
        <v>05.03.2024</v>
      </c>
      <c r="C146" s="44">
        <v>6</v>
      </c>
      <c r="D146" s="37" t="e">
        <f>$G$22+$G$24+#REF!+$P146</f>
        <v>#REF!</v>
      </c>
      <c r="E146" s="37" t="e">
        <f>$G$22+$G$24+#REF!+$P146</f>
        <v>#REF!</v>
      </c>
      <c r="F146" s="37" t="e">
        <f>$G$22+$G$24+#REF!+$P146</f>
        <v>#REF!</v>
      </c>
      <c r="G146" s="37"/>
      <c r="H146" s="37"/>
      <c r="I146" s="37"/>
      <c r="J146" s="37" t="e">
        <f>$I$22+$G$24+#REF!+$P146</f>
        <v>#REF!</v>
      </c>
      <c r="K146" s="37" t="e">
        <f>$I$22+$G$24+#REF!+$P146</f>
        <v>#REF!</v>
      </c>
      <c r="L146" s="37" t="e">
        <f>$I$22+$G$24+#REF!+$P146</f>
        <v>#REF!</v>
      </c>
      <c r="M146" s="37" t="e">
        <f>$J$22+$G$24+#REF!+$P146</f>
        <v>#REF!</v>
      </c>
      <c r="N146" s="37" t="e">
        <f>$J$22+$G$24+#REF!+$P146</f>
        <v>#REF!</v>
      </c>
      <c r="O146" s="37" t="e">
        <f>$J$22+$G$24+#REF!+$P146</f>
        <v>#REF!</v>
      </c>
      <c r="P146" s="37">
        <f>'Данные ком.оператора'!C140</f>
        <v>1256.86445387</v>
      </c>
    </row>
    <row r="147" spans="2:16" ht="15.75" x14ac:dyDescent="0.25">
      <c r="B147" s="33" t="str">
        <f>'Данные ком.оператора'!A141</f>
        <v>05.03.2024</v>
      </c>
      <c r="C147" s="44">
        <v>7</v>
      </c>
      <c r="D147" s="37" t="e">
        <f>$G$22+$G$24+#REF!+$P147</f>
        <v>#REF!</v>
      </c>
      <c r="E147" s="37" t="e">
        <f>$G$22+$G$24+#REF!+$P147</f>
        <v>#REF!</v>
      </c>
      <c r="F147" s="37" t="e">
        <f>$G$22+$G$24+#REF!+$P147</f>
        <v>#REF!</v>
      </c>
      <c r="G147" s="37"/>
      <c r="H147" s="37"/>
      <c r="I147" s="37"/>
      <c r="J147" s="37" t="e">
        <f>$I$22+$G$24+#REF!+$P147</f>
        <v>#REF!</v>
      </c>
      <c r="K147" s="37" t="e">
        <f>$I$22+$G$24+#REF!+$P147</f>
        <v>#REF!</v>
      </c>
      <c r="L147" s="37" t="e">
        <f>$I$22+$G$24+#REF!+$P147</f>
        <v>#REF!</v>
      </c>
      <c r="M147" s="37" t="e">
        <f>$J$22+$G$24+#REF!+$P147</f>
        <v>#REF!</v>
      </c>
      <c r="N147" s="37" t="e">
        <f>$J$22+$G$24+#REF!+$P147</f>
        <v>#REF!</v>
      </c>
      <c r="O147" s="37" t="e">
        <f>$J$22+$G$24+#REF!+$P147</f>
        <v>#REF!</v>
      </c>
      <c r="P147" s="37">
        <f>'Данные ком.оператора'!C141</f>
        <v>1262.58629421</v>
      </c>
    </row>
    <row r="148" spans="2:16" ht="15.75" x14ac:dyDescent="0.25">
      <c r="B148" s="33" t="str">
        <f>'Данные ком.оператора'!A142</f>
        <v>05.03.2024</v>
      </c>
      <c r="C148" s="44">
        <v>8</v>
      </c>
      <c r="D148" s="37" t="e">
        <f>$G$22+$G$24+#REF!+$P148</f>
        <v>#REF!</v>
      </c>
      <c r="E148" s="37" t="e">
        <f>$G$22+$G$24+#REF!+$P148</f>
        <v>#REF!</v>
      </c>
      <c r="F148" s="37" t="e">
        <f>$G$22+$G$24+#REF!+$P148</f>
        <v>#REF!</v>
      </c>
      <c r="G148" s="37"/>
      <c r="H148" s="37"/>
      <c r="I148" s="37"/>
      <c r="J148" s="37" t="e">
        <f>$I$22+$G$24+#REF!+$P148</f>
        <v>#REF!</v>
      </c>
      <c r="K148" s="37" t="e">
        <f>$I$22+$G$24+#REF!+$P148</f>
        <v>#REF!</v>
      </c>
      <c r="L148" s="37" t="e">
        <f>$I$22+$G$24+#REF!+$P148</f>
        <v>#REF!</v>
      </c>
      <c r="M148" s="37" t="e">
        <f>$J$22+$G$24+#REF!+$P148</f>
        <v>#REF!</v>
      </c>
      <c r="N148" s="37" t="e">
        <f>$J$22+$G$24+#REF!+$P148</f>
        <v>#REF!</v>
      </c>
      <c r="O148" s="37" t="e">
        <f>$J$22+$G$24+#REF!+$P148</f>
        <v>#REF!</v>
      </c>
      <c r="P148" s="37">
        <f>'Данные ком.оператора'!C142</f>
        <v>1265.94448678</v>
      </c>
    </row>
    <row r="149" spans="2:16" ht="15.75" x14ac:dyDescent="0.25">
      <c r="B149" s="33" t="str">
        <f>'Данные ком.оператора'!A143</f>
        <v>05.03.2024</v>
      </c>
      <c r="C149" s="44">
        <v>9</v>
      </c>
      <c r="D149" s="37" t="e">
        <f>$G$22+$G$24+#REF!+$P149</f>
        <v>#REF!</v>
      </c>
      <c r="E149" s="37" t="e">
        <f>$G$22+$G$24+#REF!+$P149</f>
        <v>#REF!</v>
      </c>
      <c r="F149" s="37" t="e">
        <f>$G$22+$G$24+#REF!+$P149</f>
        <v>#REF!</v>
      </c>
      <c r="G149" s="37"/>
      <c r="H149" s="37"/>
      <c r="I149" s="37"/>
      <c r="J149" s="37" t="e">
        <f>$I$22+$G$24+#REF!+$P149</f>
        <v>#REF!</v>
      </c>
      <c r="K149" s="37" t="e">
        <f>$I$22+$G$24+#REF!+$P149</f>
        <v>#REF!</v>
      </c>
      <c r="L149" s="37" t="e">
        <f>$I$22+$G$24+#REF!+$P149</f>
        <v>#REF!</v>
      </c>
      <c r="M149" s="37" t="e">
        <f>$J$22+$G$24+#REF!+$P149</f>
        <v>#REF!</v>
      </c>
      <c r="N149" s="37" t="e">
        <f>$J$22+$G$24+#REF!+$P149</f>
        <v>#REF!</v>
      </c>
      <c r="O149" s="37" t="e">
        <f>$J$22+$G$24+#REF!+$P149</f>
        <v>#REF!</v>
      </c>
      <c r="P149" s="37">
        <f>'Данные ком.оператора'!C143</f>
        <v>1267.5384580699999</v>
      </c>
    </row>
    <row r="150" spans="2:16" ht="15.75" x14ac:dyDescent="0.25">
      <c r="B150" s="33" t="str">
        <f>'Данные ком.оператора'!A144</f>
        <v>05.03.2024</v>
      </c>
      <c r="C150" s="44">
        <v>10</v>
      </c>
      <c r="D150" s="37" t="e">
        <f>$G$22+$G$24+#REF!+$P150</f>
        <v>#REF!</v>
      </c>
      <c r="E150" s="37" t="e">
        <f>$G$22+$G$24+#REF!+$P150</f>
        <v>#REF!</v>
      </c>
      <c r="F150" s="37" t="e">
        <f>$G$22+$G$24+#REF!+$P150</f>
        <v>#REF!</v>
      </c>
      <c r="G150" s="37"/>
      <c r="H150" s="37"/>
      <c r="I150" s="37"/>
      <c r="J150" s="37" t="e">
        <f>$I$22+$G$24+#REF!+$P150</f>
        <v>#REF!</v>
      </c>
      <c r="K150" s="37" t="e">
        <f>$I$22+$G$24+#REF!+$P150</f>
        <v>#REF!</v>
      </c>
      <c r="L150" s="37" t="e">
        <f>$I$22+$G$24+#REF!+$P150</f>
        <v>#REF!</v>
      </c>
      <c r="M150" s="37" t="e">
        <f>$J$22+$G$24+#REF!+$P150</f>
        <v>#REF!</v>
      </c>
      <c r="N150" s="37" t="e">
        <f>$J$22+$G$24+#REF!+$P150</f>
        <v>#REF!</v>
      </c>
      <c r="O150" s="37" t="e">
        <f>$J$22+$G$24+#REF!+$P150</f>
        <v>#REF!</v>
      </c>
      <c r="P150" s="37">
        <f>'Данные ком.оператора'!C144</f>
        <v>1270.21461368</v>
      </c>
    </row>
    <row r="151" spans="2:16" ht="15.75" x14ac:dyDescent="0.25">
      <c r="B151" s="33" t="str">
        <f>'Данные ком.оператора'!A145</f>
        <v>05.03.2024</v>
      </c>
      <c r="C151" s="44">
        <v>11</v>
      </c>
      <c r="D151" s="37" t="e">
        <f>$G$22+$G$24+#REF!+$P151</f>
        <v>#REF!</v>
      </c>
      <c r="E151" s="37" t="e">
        <f>$G$22+$G$24+#REF!+$P151</f>
        <v>#REF!</v>
      </c>
      <c r="F151" s="37" t="e">
        <f>$G$22+$G$24+#REF!+$P151</f>
        <v>#REF!</v>
      </c>
      <c r="G151" s="37"/>
      <c r="H151" s="37"/>
      <c r="I151" s="37"/>
      <c r="J151" s="37" t="e">
        <f>$I$22+$G$24+#REF!+$P151</f>
        <v>#REF!</v>
      </c>
      <c r="K151" s="37" t="e">
        <f>$I$22+$G$24+#REF!+$P151</f>
        <v>#REF!</v>
      </c>
      <c r="L151" s="37" t="e">
        <f>$I$22+$G$24+#REF!+$P151</f>
        <v>#REF!</v>
      </c>
      <c r="M151" s="37" t="e">
        <f>$J$22+$G$24+#REF!+$P151</f>
        <v>#REF!</v>
      </c>
      <c r="N151" s="37" t="e">
        <f>$J$22+$G$24+#REF!+$P151</f>
        <v>#REF!</v>
      </c>
      <c r="O151" s="37" t="e">
        <f>$J$22+$G$24+#REF!+$P151</f>
        <v>#REF!</v>
      </c>
      <c r="P151" s="37">
        <f>'Данные ком.оператора'!C145</f>
        <v>1275.77580044</v>
      </c>
    </row>
    <row r="152" spans="2:16" ht="15.75" x14ac:dyDescent="0.25">
      <c r="B152" s="33" t="str">
        <f>'Данные ком.оператора'!A146</f>
        <v>05.03.2024</v>
      </c>
      <c r="C152" s="44">
        <v>12</v>
      </c>
      <c r="D152" s="37" t="e">
        <f>$G$22+$G$24+#REF!+$P152</f>
        <v>#REF!</v>
      </c>
      <c r="E152" s="37" t="e">
        <f>$G$22+$G$24+#REF!+$P152</f>
        <v>#REF!</v>
      </c>
      <c r="F152" s="37" t="e">
        <f>$G$22+$G$24+#REF!+$P152</f>
        <v>#REF!</v>
      </c>
      <c r="G152" s="37"/>
      <c r="H152" s="37"/>
      <c r="I152" s="37"/>
      <c r="J152" s="37" t="e">
        <f>$I$22+$G$24+#REF!+$P152</f>
        <v>#REF!</v>
      </c>
      <c r="K152" s="37" t="e">
        <f>$I$22+$G$24+#REF!+$P152</f>
        <v>#REF!</v>
      </c>
      <c r="L152" s="37" t="e">
        <f>$I$22+$G$24+#REF!+$P152</f>
        <v>#REF!</v>
      </c>
      <c r="M152" s="37" t="e">
        <f>$J$22+$G$24+#REF!+$P152</f>
        <v>#REF!</v>
      </c>
      <c r="N152" s="37" t="e">
        <f>$J$22+$G$24+#REF!+$P152</f>
        <v>#REF!</v>
      </c>
      <c r="O152" s="37" t="e">
        <f>$J$22+$G$24+#REF!+$P152</f>
        <v>#REF!</v>
      </c>
      <c r="P152" s="37">
        <f>'Данные ком.оператора'!C146</f>
        <v>1281.92648306</v>
      </c>
    </row>
    <row r="153" spans="2:16" ht="15.75" x14ac:dyDescent="0.25">
      <c r="B153" s="33" t="str">
        <f>'Данные ком.оператора'!A147</f>
        <v>05.03.2024</v>
      </c>
      <c r="C153" s="44">
        <v>13</v>
      </c>
      <c r="D153" s="37" t="e">
        <f>$G$22+$G$24+#REF!+$P153</f>
        <v>#REF!</v>
      </c>
      <c r="E153" s="37" t="e">
        <f>$G$22+$G$24+#REF!+$P153</f>
        <v>#REF!</v>
      </c>
      <c r="F153" s="37" t="e">
        <f>$G$22+$G$24+#REF!+$P153</f>
        <v>#REF!</v>
      </c>
      <c r="G153" s="37"/>
      <c r="H153" s="37"/>
      <c r="I153" s="37"/>
      <c r="J153" s="37" t="e">
        <f>$I$22+$G$24+#REF!+$P153</f>
        <v>#REF!</v>
      </c>
      <c r="K153" s="37" t="e">
        <f>$I$22+$G$24+#REF!+$P153</f>
        <v>#REF!</v>
      </c>
      <c r="L153" s="37" t="e">
        <f>$I$22+$G$24+#REF!+$P153</f>
        <v>#REF!</v>
      </c>
      <c r="M153" s="37" t="e">
        <f>$J$22+$G$24+#REF!+$P153</f>
        <v>#REF!</v>
      </c>
      <c r="N153" s="37" t="e">
        <f>$J$22+$G$24+#REF!+$P153</f>
        <v>#REF!</v>
      </c>
      <c r="O153" s="37" t="e">
        <f>$J$22+$G$24+#REF!+$P153</f>
        <v>#REF!</v>
      </c>
      <c r="P153" s="37">
        <f>'Данные ком.оператора'!C147</f>
        <v>1282.2556899000001</v>
      </c>
    </row>
    <row r="154" spans="2:16" ht="15.75" x14ac:dyDescent="0.25">
      <c r="B154" s="33" t="str">
        <f>'Данные ком.оператора'!A148</f>
        <v>05.03.2024</v>
      </c>
      <c r="C154" s="44">
        <v>14</v>
      </c>
      <c r="D154" s="37" t="e">
        <f>$G$22+$G$24+#REF!+$P154</f>
        <v>#REF!</v>
      </c>
      <c r="E154" s="37" t="e">
        <f>$G$22+$G$24+#REF!+$P154</f>
        <v>#REF!</v>
      </c>
      <c r="F154" s="37" t="e">
        <f>$G$22+$G$24+#REF!+$P154</f>
        <v>#REF!</v>
      </c>
      <c r="G154" s="37"/>
      <c r="H154" s="37"/>
      <c r="I154" s="37"/>
      <c r="J154" s="37" t="e">
        <f>$I$22+$G$24+#REF!+$P154</f>
        <v>#REF!</v>
      </c>
      <c r="K154" s="37" t="e">
        <f>$I$22+$G$24+#REF!+$P154</f>
        <v>#REF!</v>
      </c>
      <c r="L154" s="37" t="e">
        <f>$I$22+$G$24+#REF!+$P154</f>
        <v>#REF!</v>
      </c>
      <c r="M154" s="37" t="e">
        <f>$J$22+$G$24+#REF!+$P154</f>
        <v>#REF!</v>
      </c>
      <c r="N154" s="37" t="e">
        <f>$J$22+$G$24+#REF!+$P154</f>
        <v>#REF!</v>
      </c>
      <c r="O154" s="37" t="e">
        <f>$J$22+$G$24+#REF!+$P154</f>
        <v>#REF!</v>
      </c>
      <c r="P154" s="37">
        <f>'Данные ком.оператора'!C148</f>
        <v>1282.6442094399999</v>
      </c>
    </row>
    <row r="155" spans="2:16" ht="15.75" x14ac:dyDescent="0.25">
      <c r="B155" s="33" t="str">
        <f>'Данные ком.оператора'!A149</f>
        <v>05.03.2024</v>
      </c>
      <c r="C155" s="44">
        <v>15</v>
      </c>
      <c r="D155" s="37" t="e">
        <f>$G$22+$G$24+#REF!+$P155</f>
        <v>#REF!</v>
      </c>
      <c r="E155" s="37" t="e">
        <f>$G$22+$G$24+#REF!+$P155</f>
        <v>#REF!</v>
      </c>
      <c r="F155" s="37" t="e">
        <f>$G$22+$G$24+#REF!+$P155</f>
        <v>#REF!</v>
      </c>
      <c r="G155" s="37"/>
      <c r="H155" s="37"/>
      <c r="I155" s="37"/>
      <c r="J155" s="37" t="e">
        <f>$I$22+$G$24+#REF!+$P155</f>
        <v>#REF!</v>
      </c>
      <c r="K155" s="37" t="e">
        <f>$I$22+$G$24+#REF!+$P155</f>
        <v>#REF!</v>
      </c>
      <c r="L155" s="37" t="e">
        <f>$I$22+$G$24+#REF!+$P155</f>
        <v>#REF!</v>
      </c>
      <c r="M155" s="37" t="e">
        <f>$J$22+$G$24+#REF!+$P155</f>
        <v>#REF!</v>
      </c>
      <c r="N155" s="37" t="e">
        <f>$J$22+$G$24+#REF!+$P155</f>
        <v>#REF!</v>
      </c>
      <c r="O155" s="37" t="e">
        <f>$J$22+$G$24+#REF!+$P155</f>
        <v>#REF!</v>
      </c>
      <c r="P155" s="37">
        <f>'Данные ком.оператора'!C149</f>
        <v>1281.15184561</v>
      </c>
    </row>
    <row r="156" spans="2:16" ht="15.75" x14ac:dyDescent="0.25">
      <c r="B156" s="33" t="str">
        <f>'Данные ком.оператора'!A150</f>
        <v>05.03.2024</v>
      </c>
      <c r="C156" s="44">
        <v>16</v>
      </c>
      <c r="D156" s="37" t="e">
        <f>$G$22+$G$24+#REF!+$P156</f>
        <v>#REF!</v>
      </c>
      <c r="E156" s="37" t="e">
        <f>$G$22+$G$24+#REF!+$P156</f>
        <v>#REF!</v>
      </c>
      <c r="F156" s="37" t="e">
        <f>$G$22+$G$24+#REF!+$P156</f>
        <v>#REF!</v>
      </c>
      <c r="G156" s="37"/>
      <c r="H156" s="37"/>
      <c r="I156" s="37"/>
      <c r="J156" s="37" t="e">
        <f>$I$22+$G$24+#REF!+$P156</f>
        <v>#REF!</v>
      </c>
      <c r="K156" s="37" t="e">
        <f>$I$22+$G$24+#REF!+$P156</f>
        <v>#REF!</v>
      </c>
      <c r="L156" s="37" t="e">
        <f>$I$22+$G$24+#REF!+$P156</f>
        <v>#REF!</v>
      </c>
      <c r="M156" s="37" t="e">
        <f>$J$22+$G$24+#REF!+$P156</f>
        <v>#REF!</v>
      </c>
      <c r="N156" s="37" t="e">
        <f>$J$22+$G$24+#REF!+$P156</f>
        <v>#REF!</v>
      </c>
      <c r="O156" s="37" t="e">
        <f>$J$22+$G$24+#REF!+$P156</f>
        <v>#REF!</v>
      </c>
      <c r="P156" s="37">
        <f>'Данные ком.оператора'!C150</f>
        <v>1279.73919544</v>
      </c>
    </row>
    <row r="157" spans="2:16" ht="15.75" x14ac:dyDescent="0.25">
      <c r="B157" s="33" t="str">
        <f>'Данные ком.оператора'!A151</f>
        <v>05.03.2024</v>
      </c>
      <c r="C157" s="44">
        <v>17</v>
      </c>
      <c r="D157" s="37" t="e">
        <f>$G$22+$G$24+#REF!+$P157</f>
        <v>#REF!</v>
      </c>
      <c r="E157" s="37" t="e">
        <f>$G$22+$G$24+#REF!+$P157</f>
        <v>#REF!</v>
      </c>
      <c r="F157" s="37" t="e">
        <f>$G$22+$G$24+#REF!+$P157</f>
        <v>#REF!</v>
      </c>
      <c r="G157" s="37"/>
      <c r="H157" s="37"/>
      <c r="I157" s="37"/>
      <c r="J157" s="37" t="e">
        <f>$I$22+$G$24+#REF!+$P157</f>
        <v>#REF!</v>
      </c>
      <c r="K157" s="37" t="e">
        <f>$I$22+$G$24+#REF!+$P157</f>
        <v>#REF!</v>
      </c>
      <c r="L157" s="37" t="e">
        <f>$I$22+$G$24+#REF!+$P157</f>
        <v>#REF!</v>
      </c>
      <c r="M157" s="37" t="e">
        <f>$J$22+$G$24+#REF!+$P157</f>
        <v>#REF!</v>
      </c>
      <c r="N157" s="37" t="e">
        <f>$J$22+$G$24+#REF!+$P157</f>
        <v>#REF!</v>
      </c>
      <c r="O157" s="37" t="e">
        <f>$J$22+$G$24+#REF!+$P157</f>
        <v>#REF!</v>
      </c>
      <c r="P157" s="37">
        <f>'Данные ком.оператора'!C151</f>
        <v>1280.1664588000001</v>
      </c>
    </row>
    <row r="158" spans="2:16" ht="15.75" x14ac:dyDescent="0.25">
      <c r="B158" s="33" t="str">
        <f>'Данные ком.оператора'!A152</f>
        <v>05.03.2024</v>
      </c>
      <c r="C158" s="44">
        <v>18</v>
      </c>
      <c r="D158" s="37" t="e">
        <f>$G$22+$G$24+#REF!+$P158</f>
        <v>#REF!</v>
      </c>
      <c r="E158" s="37" t="e">
        <f>$G$22+$G$24+#REF!+$P158</f>
        <v>#REF!</v>
      </c>
      <c r="F158" s="37" t="e">
        <f>$G$22+$G$24+#REF!+$P158</f>
        <v>#REF!</v>
      </c>
      <c r="G158" s="37"/>
      <c r="H158" s="37"/>
      <c r="I158" s="37"/>
      <c r="J158" s="37" t="e">
        <f>$I$22+$G$24+#REF!+$P158</f>
        <v>#REF!</v>
      </c>
      <c r="K158" s="37" t="e">
        <f>$I$22+$G$24+#REF!+$P158</f>
        <v>#REF!</v>
      </c>
      <c r="L158" s="37" t="e">
        <f>$I$22+$G$24+#REF!+$P158</f>
        <v>#REF!</v>
      </c>
      <c r="M158" s="37" t="e">
        <f>$J$22+$G$24+#REF!+$P158</f>
        <v>#REF!</v>
      </c>
      <c r="N158" s="37" t="e">
        <f>$J$22+$G$24+#REF!+$P158</f>
        <v>#REF!</v>
      </c>
      <c r="O158" s="37" t="e">
        <f>$J$22+$G$24+#REF!+$P158</f>
        <v>#REF!</v>
      </c>
      <c r="P158" s="37">
        <f>'Данные ком.оператора'!C152</f>
        <v>1275.0533872000001</v>
      </c>
    </row>
    <row r="159" spans="2:16" ht="15.75" x14ac:dyDescent="0.25">
      <c r="B159" s="33" t="str">
        <f>'Данные ком.оператора'!A153</f>
        <v>05.03.2024</v>
      </c>
      <c r="C159" s="44">
        <v>19</v>
      </c>
      <c r="D159" s="37" t="e">
        <f>$G$22+$G$24+#REF!+$P159</f>
        <v>#REF!</v>
      </c>
      <c r="E159" s="37" t="e">
        <f>$G$22+$G$24+#REF!+$P159</f>
        <v>#REF!</v>
      </c>
      <c r="F159" s="37" t="e">
        <f>$G$22+$G$24+#REF!+$P159</f>
        <v>#REF!</v>
      </c>
      <c r="G159" s="37"/>
      <c r="H159" s="37"/>
      <c r="I159" s="37"/>
      <c r="J159" s="37" t="e">
        <f>$I$22+$G$24+#REF!+$P159</f>
        <v>#REF!</v>
      </c>
      <c r="K159" s="37" t="e">
        <f>$I$22+$G$24+#REF!+$P159</f>
        <v>#REF!</v>
      </c>
      <c r="L159" s="37" t="e">
        <f>$I$22+$G$24+#REF!+$P159</f>
        <v>#REF!</v>
      </c>
      <c r="M159" s="37" t="e">
        <f>$J$22+$G$24+#REF!+$P159</f>
        <v>#REF!</v>
      </c>
      <c r="N159" s="37" t="e">
        <f>$J$22+$G$24+#REF!+$P159</f>
        <v>#REF!</v>
      </c>
      <c r="O159" s="37" t="e">
        <f>$J$22+$G$24+#REF!+$P159</f>
        <v>#REF!</v>
      </c>
      <c r="P159" s="37">
        <f>'Данные ком.оператора'!C153</f>
        <v>1273.67290312</v>
      </c>
    </row>
    <row r="160" spans="2:16" ht="15.75" x14ac:dyDescent="0.25">
      <c r="B160" s="33" t="str">
        <f>'Данные ком.оператора'!A154</f>
        <v>05.03.2024</v>
      </c>
      <c r="C160" s="44">
        <v>20</v>
      </c>
      <c r="D160" s="37" t="e">
        <f>$G$22+$G$24+#REF!+$P160</f>
        <v>#REF!</v>
      </c>
      <c r="E160" s="37" t="e">
        <f>$G$22+$G$24+#REF!+$P160</f>
        <v>#REF!</v>
      </c>
      <c r="F160" s="37" t="e">
        <f>$G$22+$G$24+#REF!+$P160</f>
        <v>#REF!</v>
      </c>
      <c r="G160" s="37"/>
      <c r="H160" s="37"/>
      <c r="I160" s="37"/>
      <c r="J160" s="37" t="e">
        <f>$I$22+$G$24+#REF!+$P160</f>
        <v>#REF!</v>
      </c>
      <c r="K160" s="37" t="e">
        <f>$I$22+$G$24+#REF!+$P160</f>
        <v>#REF!</v>
      </c>
      <c r="L160" s="37" t="e">
        <f>$I$22+$G$24+#REF!+$P160</f>
        <v>#REF!</v>
      </c>
      <c r="M160" s="37" t="e">
        <f>$J$22+$G$24+#REF!+$P160</f>
        <v>#REF!</v>
      </c>
      <c r="N160" s="37" t="e">
        <f>$J$22+$G$24+#REF!+$P160</f>
        <v>#REF!</v>
      </c>
      <c r="O160" s="37" t="e">
        <f>$J$22+$G$24+#REF!+$P160</f>
        <v>#REF!</v>
      </c>
      <c r="P160" s="37">
        <f>'Данные ком.оператора'!C154</f>
        <v>1279.8812757999999</v>
      </c>
    </row>
    <row r="161" spans="2:16" ht="15.75" x14ac:dyDescent="0.25">
      <c r="B161" s="33" t="str">
        <f>'Данные ком.оператора'!A155</f>
        <v>05.03.2024</v>
      </c>
      <c r="C161" s="44">
        <v>21</v>
      </c>
      <c r="D161" s="37" t="e">
        <f>$G$22+$G$24+#REF!+$P161</f>
        <v>#REF!</v>
      </c>
      <c r="E161" s="37" t="e">
        <f>$G$22+$G$24+#REF!+$P161</f>
        <v>#REF!</v>
      </c>
      <c r="F161" s="37" t="e">
        <f>$G$22+$G$24+#REF!+$P161</f>
        <v>#REF!</v>
      </c>
      <c r="G161" s="37"/>
      <c r="H161" s="37"/>
      <c r="I161" s="37"/>
      <c r="J161" s="37" t="e">
        <f>$I$22+$G$24+#REF!+$P161</f>
        <v>#REF!</v>
      </c>
      <c r="K161" s="37" t="e">
        <f>$I$22+$G$24+#REF!+$P161</f>
        <v>#REF!</v>
      </c>
      <c r="L161" s="37" t="e">
        <f>$I$22+$G$24+#REF!+$P161</f>
        <v>#REF!</v>
      </c>
      <c r="M161" s="37" t="e">
        <f>$J$22+$G$24+#REF!+$P161</f>
        <v>#REF!</v>
      </c>
      <c r="N161" s="37" t="e">
        <f>$J$22+$G$24+#REF!+$P161</f>
        <v>#REF!</v>
      </c>
      <c r="O161" s="37" t="e">
        <f>$J$22+$G$24+#REF!+$P161</f>
        <v>#REF!</v>
      </c>
      <c r="P161" s="37">
        <f>'Данные ком.оператора'!C155</f>
        <v>1279.8201448</v>
      </c>
    </row>
    <row r="162" spans="2:16" ht="15.75" x14ac:dyDescent="0.25">
      <c r="B162" s="33" t="str">
        <f>'Данные ком.оператора'!A156</f>
        <v>05.03.2024</v>
      </c>
      <c r="C162" s="44">
        <v>22</v>
      </c>
      <c r="D162" s="37" t="e">
        <f>$G$22+$G$24+#REF!+$P162</f>
        <v>#REF!</v>
      </c>
      <c r="E162" s="37" t="e">
        <f>$G$22+$G$24+#REF!+$P162</f>
        <v>#REF!</v>
      </c>
      <c r="F162" s="37" t="e">
        <f>$G$22+$G$24+#REF!+$P162</f>
        <v>#REF!</v>
      </c>
      <c r="G162" s="37"/>
      <c r="H162" s="37"/>
      <c r="I162" s="37"/>
      <c r="J162" s="37" t="e">
        <f>$I$22+$G$24+#REF!+$P162</f>
        <v>#REF!</v>
      </c>
      <c r="K162" s="37" t="e">
        <f>$I$22+$G$24+#REF!+$P162</f>
        <v>#REF!</v>
      </c>
      <c r="L162" s="37" t="e">
        <f>$I$22+$G$24+#REF!+$P162</f>
        <v>#REF!</v>
      </c>
      <c r="M162" s="37" t="e">
        <f>$J$22+$G$24+#REF!+$P162</f>
        <v>#REF!</v>
      </c>
      <c r="N162" s="37" t="e">
        <f>$J$22+$G$24+#REF!+$P162</f>
        <v>#REF!</v>
      </c>
      <c r="O162" s="37" t="e">
        <f>$J$22+$G$24+#REF!+$P162</f>
        <v>#REF!</v>
      </c>
      <c r="P162" s="37">
        <f>'Данные ком.оператора'!C156</f>
        <v>1279.31928449</v>
      </c>
    </row>
    <row r="163" spans="2:16" ht="15.75" x14ac:dyDescent="0.25">
      <c r="B163" s="33" t="str">
        <f>'Данные ком.оператора'!A157</f>
        <v>05.03.2024</v>
      </c>
      <c r="C163" s="44">
        <v>23</v>
      </c>
      <c r="D163" s="37" t="e">
        <f>$G$22+$G$24+#REF!+$P163</f>
        <v>#REF!</v>
      </c>
      <c r="E163" s="37" t="e">
        <f>$G$22+$G$24+#REF!+$P163</f>
        <v>#REF!</v>
      </c>
      <c r="F163" s="37" t="e">
        <f>$G$22+$G$24+#REF!+$P163</f>
        <v>#REF!</v>
      </c>
      <c r="G163" s="37"/>
      <c r="H163" s="37"/>
      <c r="I163" s="37"/>
      <c r="J163" s="37" t="e">
        <f>$I$22+$G$24+#REF!+$P163</f>
        <v>#REF!</v>
      </c>
      <c r="K163" s="37" t="e">
        <f>$I$22+$G$24+#REF!+$P163</f>
        <v>#REF!</v>
      </c>
      <c r="L163" s="37" t="e">
        <f>$I$22+$G$24+#REF!+$P163</f>
        <v>#REF!</v>
      </c>
      <c r="M163" s="37" t="e">
        <f>$J$22+$G$24+#REF!+$P163</f>
        <v>#REF!</v>
      </c>
      <c r="N163" s="37" t="e">
        <f>$J$22+$G$24+#REF!+$P163</f>
        <v>#REF!</v>
      </c>
      <c r="O163" s="37" t="e">
        <f>$J$22+$G$24+#REF!+$P163</f>
        <v>#REF!</v>
      </c>
      <c r="P163" s="37">
        <f>'Данные ком.оператора'!C157</f>
        <v>1275.3682234</v>
      </c>
    </row>
    <row r="164" spans="2:16" ht="15.75" x14ac:dyDescent="0.25">
      <c r="B164" s="33" t="str">
        <f>'Данные ком.оператора'!A158</f>
        <v>05.03.2024</v>
      </c>
      <c r="C164" s="44">
        <v>24</v>
      </c>
      <c r="D164" s="37" t="e">
        <f>$G$22+$G$24+#REF!+$P164</f>
        <v>#REF!</v>
      </c>
      <c r="E164" s="37" t="e">
        <f>$G$22+$G$24+#REF!+$P164</f>
        <v>#REF!</v>
      </c>
      <c r="F164" s="37" t="e">
        <f>$G$22+$G$24+#REF!+$P164</f>
        <v>#REF!</v>
      </c>
      <c r="G164" s="37"/>
      <c r="H164" s="37"/>
      <c r="I164" s="37"/>
      <c r="J164" s="37" t="e">
        <f>$I$22+$G$24+#REF!+$P164</f>
        <v>#REF!</v>
      </c>
      <c r="K164" s="37" t="e">
        <f>$I$22+$G$24+#REF!+$P164</f>
        <v>#REF!</v>
      </c>
      <c r="L164" s="37" t="e">
        <f>$I$22+$G$24+#REF!+$P164</f>
        <v>#REF!</v>
      </c>
      <c r="M164" s="37" t="e">
        <f>$J$22+$G$24+#REF!+$P164</f>
        <v>#REF!</v>
      </c>
      <c r="N164" s="37" t="e">
        <f>$J$22+$G$24+#REF!+$P164</f>
        <v>#REF!</v>
      </c>
      <c r="O164" s="37" t="e">
        <f>$J$22+$G$24+#REF!+$P164</f>
        <v>#REF!</v>
      </c>
      <c r="P164" s="37">
        <f>'Данные ком.оператора'!C158</f>
        <v>1269.08849614</v>
      </c>
    </row>
    <row r="165" spans="2:16" ht="15.75" x14ac:dyDescent="0.25">
      <c r="B165" s="33" t="str">
        <f>'Данные ком.оператора'!A159</f>
        <v>06.03.2024</v>
      </c>
      <c r="C165" s="44">
        <v>1</v>
      </c>
      <c r="D165" s="37" t="e">
        <f>$G$22+$G$24+#REF!+$P165</f>
        <v>#REF!</v>
      </c>
      <c r="E165" s="37" t="e">
        <f>$G$22+$G$24+#REF!+$P165</f>
        <v>#REF!</v>
      </c>
      <c r="F165" s="37" t="e">
        <f>$G$22+$G$24+#REF!+$P165</f>
        <v>#REF!</v>
      </c>
      <c r="G165" s="37"/>
      <c r="H165" s="37"/>
      <c r="I165" s="37"/>
      <c r="J165" s="37" t="e">
        <f>$I$22+$G$24+#REF!+$P165</f>
        <v>#REF!</v>
      </c>
      <c r="K165" s="37" t="e">
        <f>$I$22+$G$24+#REF!+$P165</f>
        <v>#REF!</v>
      </c>
      <c r="L165" s="37" t="e">
        <f>$I$22+$G$24+#REF!+$P165</f>
        <v>#REF!</v>
      </c>
      <c r="M165" s="37" t="e">
        <f>$J$22+$G$24+#REF!+$P165</f>
        <v>#REF!</v>
      </c>
      <c r="N165" s="37" t="e">
        <f>$J$22+$G$24+#REF!+$P165</f>
        <v>#REF!</v>
      </c>
      <c r="O165" s="37" t="e">
        <f>$J$22+$G$24+#REF!+$P165</f>
        <v>#REF!</v>
      </c>
      <c r="P165" s="37">
        <f>'Данные ком.оператора'!C159</f>
        <v>1256.1393708400001</v>
      </c>
    </row>
    <row r="166" spans="2:16" ht="15.75" x14ac:dyDescent="0.25">
      <c r="B166" s="33" t="str">
        <f>'Данные ком.оператора'!A160</f>
        <v>06.03.2024</v>
      </c>
      <c r="C166" s="44">
        <v>2</v>
      </c>
      <c r="D166" s="37" t="e">
        <f>$G$22+$G$24+#REF!+$P166</f>
        <v>#REF!</v>
      </c>
      <c r="E166" s="37" t="e">
        <f>$G$22+$G$24+#REF!+$P166</f>
        <v>#REF!</v>
      </c>
      <c r="F166" s="37" t="e">
        <f>$G$22+$G$24+#REF!+$P166</f>
        <v>#REF!</v>
      </c>
      <c r="G166" s="37"/>
      <c r="H166" s="37"/>
      <c r="I166" s="37"/>
      <c r="J166" s="37" t="e">
        <f>$I$22+$G$24+#REF!+$P166</f>
        <v>#REF!</v>
      </c>
      <c r="K166" s="37" t="e">
        <f>$I$22+$G$24+#REF!+$P166</f>
        <v>#REF!</v>
      </c>
      <c r="L166" s="37" t="e">
        <f>$I$22+$G$24+#REF!+$P166</f>
        <v>#REF!</v>
      </c>
      <c r="M166" s="37" t="e">
        <f>$J$22+$G$24+#REF!+$P166</f>
        <v>#REF!</v>
      </c>
      <c r="N166" s="37" t="e">
        <f>$J$22+$G$24+#REF!+$P166</f>
        <v>#REF!</v>
      </c>
      <c r="O166" s="37" t="e">
        <f>$J$22+$G$24+#REF!+$P166</f>
        <v>#REF!</v>
      </c>
      <c r="P166" s="37">
        <f>'Данные ком.оператора'!C160</f>
        <v>1254.42417553</v>
      </c>
    </row>
    <row r="167" spans="2:16" ht="15.75" x14ac:dyDescent="0.25">
      <c r="B167" s="33" t="str">
        <f>'Данные ком.оператора'!A161</f>
        <v>06.03.2024</v>
      </c>
      <c r="C167" s="44">
        <v>3</v>
      </c>
      <c r="D167" s="37" t="e">
        <f>$G$22+$G$24+#REF!+$P167</f>
        <v>#REF!</v>
      </c>
      <c r="E167" s="37" t="e">
        <f>$G$22+$G$24+#REF!+$P167</f>
        <v>#REF!</v>
      </c>
      <c r="F167" s="37" t="e">
        <f>$G$22+$G$24+#REF!+$P167</f>
        <v>#REF!</v>
      </c>
      <c r="G167" s="37"/>
      <c r="H167" s="37"/>
      <c r="I167" s="37"/>
      <c r="J167" s="37" t="e">
        <f>$I$22+$G$24+#REF!+$P167</f>
        <v>#REF!</v>
      </c>
      <c r="K167" s="37" t="e">
        <f>$I$22+$G$24+#REF!+$P167</f>
        <v>#REF!</v>
      </c>
      <c r="L167" s="37" t="e">
        <f>$I$22+$G$24+#REF!+$P167</f>
        <v>#REF!</v>
      </c>
      <c r="M167" s="37" t="e">
        <f>$J$22+$G$24+#REF!+$P167</f>
        <v>#REF!</v>
      </c>
      <c r="N167" s="37" t="e">
        <f>$J$22+$G$24+#REF!+$P167</f>
        <v>#REF!</v>
      </c>
      <c r="O167" s="37" t="e">
        <f>$J$22+$G$24+#REF!+$P167</f>
        <v>#REF!</v>
      </c>
      <c r="P167" s="37">
        <f>'Данные ком.оператора'!C161</f>
        <v>1253.2581289899999</v>
      </c>
    </row>
    <row r="168" spans="2:16" ht="15.75" x14ac:dyDescent="0.25">
      <c r="B168" s="33" t="str">
        <f>'Данные ком.оператора'!A162</f>
        <v>06.03.2024</v>
      </c>
      <c r="C168" s="44">
        <v>4</v>
      </c>
      <c r="D168" s="37" t="e">
        <f>$G$22+$G$24+#REF!+$P168</f>
        <v>#REF!</v>
      </c>
      <c r="E168" s="37" t="e">
        <f>$G$22+$G$24+#REF!+$P168</f>
        <v>#REF!</v>
      </c>
      <c r="F168" s="37" t="e">
        <f>$G$22+$G$24+#REF!+$P168</f>
        <v>#REF!</v>
      </c>
      <c r="G168" s="37"/>
      <c r="H168" s="37"/>
      <c r="I168" s="37"/>
      <c r="J168" s="37" t="e">
        <f>$I$22+$G$24+#REF!+$P168</f>
        <v>#REF!</v>
      </c>
      <c r="K168" s="37" t="e">
        <f>$I$22+$G$24+#REF!+$P168</f>
        <v>#REF!</v>
      </c>
      <c r="L168" s="37" t="e">
        <f>$I$22+$G$24+#REF!+$P168</f>
        <v>#REF!</v>
      </c>
      <c r="M168" s="37" t="e">
        <f>$J$22+$G$24+#REF!+$P168</f>
        <v>#REF!</v>
      </c>
      <c r="N168" s="37" t="e">
        <f>$J$22+$G$24+#REF!+$P168</f>
        <v>#REF!</v>
      </c>
      <c r="O168" s="37" t="e">
        <f>$J$22+$G$24+#REF!+$P168</f>
        <v>#REF!</v>
      </c>
      <c r="P168" s="37">
        <f>'Данные ком.оператора'!C162</f>
        <v>1254.6318703300001</v>
      </c>
    </row>
    <row r="169" spans="2:16" ht="15.75" x14ac:dyDescent="0.25">
      <c r="B169" s="33" t="str">
        <f>'Данные ком.оператора'!A163</f>
        <v>06.03.2024</v>
      </c>
      <c r="C169" s="44">
        <v>5</v>
      </c>
      <c r="D169" s="37" t="e">
        <f>$G$22+$G$24+#REF!+$P169</f>
        <v>#REF!</v>
      </c>
      <c r="E169" s="37" t="e">
        <f>$G$22+$G$24+#REF!+$P169</f>
        <v>#REF!</v>
      </c>
      <c r="F169" s="37" t="e">
        <f>$G$22+$G$24+#REF!+$P169</f>
        <v>#REF!</v>
      </c>
      <c r="G169" s="37"/>
      <c r="H169" s="37"/>
      <c r="I169" s="37"/>
      <c r="J169" s="37" t="e">
        <f>$I$22+$G$24+#REF!+$P169</f>
        <v>#REF!</v>
      </c>
      <c r="K169" s="37" t="e">
        <f>$I$22+$G$24+#REF!+$P169</f>
        <v>#REF!</v>
      </c>
      <c r="L169" s="37" t="e">
        <f>$I$22+$G$24+#REF!+$P169</f>
        <v>#REF!</v>
      </c>
      <c r="M169" s="37" t="e">
        <f>$J$22+$G$24+#REF!+$P169</f>
        <v>#REF!</v>
      </c>
      <c r="N169" s="37" t="e">
        <f>$J$22+$G$24+#REF!+$P169</f>
        <v>#REF!</v>
      </c>
      <c r="O169" s="37" t="e">
        <f>$J$22+$G$24+#REF!+$P169</f>
        <v>#REF!</v>
      </c>
      <c r="P169" s="37">
        <f>'Данные ком.оператора'!C163</f>
        <v>1255.63988118</v>
      </c>
    </row>
    <row r="170" spans="2:16" ht="15.75" x14ac:dyDescent="0.25">
      <c r="B170" s="33" t="str">
        <f>'Данные ком.оператора'!A164</f>
        <v>06.03.2024</v>
      </c>
      <c r="C170" s="44">
        <v>6</v>
      </c>
      <c r="D170" s="37" t="e">
        <f>$G$22+$G$24+#REF!+$P170</f>
        <v>#REF!</v>
      </c>
      <c r="E170" s="37" t="e">
        <f>$G$22+$G$24+#REF!+$P170</f>
        <v>#REF!</v>
      </c>
      <c r="F170" s="37" t="e">
        <f>$G$22+$G$24+#REF!+$P170</f>
        <v>#REF!</v>
      </c>
      <c r="G170" s="37"/>
      <c r="H170" s="37"/>
      <c r="I170" s="37"/>
      <c r="J170" s="37" t="e">
        <f>$I$22+$G$24+#REF!+$P170</f>
        <v>#REF!</v>
      </c>
      <c r="K170" s="37" t="e">
        <f>$I$22+$G$24+#REF!+$P170</f>
        <v>#REF!</v>
      </c>
      <c r="L170" s="37" t="e">
        <f>$I$22+$G$24+#REF!+$P170</f>
        <v>#REF!</v>
      </c>
      <c r="M170" s="37" t="e">
        <f>$J$22+$G$24+#REF!+$P170</f>
        <v>#REF!</v>
      </c>
      <c r="N170" s="37" t="e">
        <f>$J$22+$G$24+#REF!+$P170</f>
        <v>#REF!</v>
      </c>
      <c r="O170" s="37" t="e">
        <f>$J$22+$G$24+#REF!+$P170</f>
        <v>#REF!</v>
      </c>
      <c r="P170" s="37">
        <f>'Данные ком.оператора'!C164</f>
        <v>1256.78656847</v>
      </c>
    </row>
    <row r="171" spans="2:16" ht="15.75" x14ac:dyDescent="0.25">
      <c r="B171" s="33" t="str">
        <f>'Данные ком.оператора'!A165</f>
        <v>06.03.2024</v>
      </c>
      <c r="C171" s="44">
        <v>7</v>
      </c>
      <c r="D171" s="37" t="e">
        <f>$G$22+$G$24+#REF!+$P171</f>
        <v>#REF!</v>
      </c>
      <c r="E171" s="37" t="e">
        <f>$G$22+$G$24+#REF!+$P171</f>
        <v>#REF!</v>
      </c>
      <c r="F171" s="37" t="e">
        <f>$G$22+$G$24+#REF!+$P171</f>
        <v>#REF!</v>
      </c>
      <c r="G171" s="37"/>
      <c r="H171" s="37"/>
      <c r="I171" s="37"/>
      <c r="J171" s="37" t="e">
        <f>$I$22+$G$24+#REF!+$P171</f>
        <v>#REF!</v>
      </c>
      <c r="K171" s="37" t="e">
        <f>$I$22+$G$24+#REF!+$P171</f>
        <v>#REF!</v>
      </c>
      <c r="L171" s="37" t="e">
        <f>$I$22+$G$24+#REF!+$P171</f>
        <v>#REF!</v>
      </c>
      <c r="M171" s="37" t="e">
        <f>$J$22+$G$24+#REF!+$P171</f>
        <v>#REF!</v>
      </c>
      <c r="N171" s="37" t="e">
        <f>$J$22+$G$24+#REF!+$P171</f>
        <v>#REF!</v>
      </c>
      <c r="O171" s="37" t="e">
        <f>$J$22+$G$24+#REF!+$P171</f>
        <v>#REF!</v>
      </c>
      <c r="P171" s="37">
        <f>'Данные ком.оператора'!C165</f>
        <v>1261.97174172</v>
      </c>
    </row>
    <row r="172" spans="2:16" ht="15.75" x14ac:dyDescent="0.25">
      <c r="B172" s="33" t="str">
        <f>'Данные ком.оператора'!A166</f>
        <v>06.03.2024</v>
      </c>
      <c r="C172" s="44">
        <v>8</v>
      </c>
      <c r="D172" s="37" t="e">
        <f>$G$22+$G$24+#REF!+$P172</f>
        <v>#REF!</v>
      </c>
      <c r="E172" s="37" t="e">
        <f>$G$22+$G$24+#REF!+$P172</f>
        <v>#REF!</v>
      </c>
      <c r="F172" s="37" t="e">
        <f>$G$22+$G$24+#REF!+$P172</f>
        <v>#REF!</v>
      </c>
      <c r="G172" s="37"/>
      <c r="H172" s="37"/>
      <c r="I172" s="37"/>
      <c r="J172" s="37" t="e">
        <f>$I$22+$G$24+#REF!+$P172</f>
        <v>#REF!</v>
      </c>
      <c r="K172" s="37" t="e">
        <f>$I$22+$G$24+#REF!+$P172</f>
        <v>#REF!</v>
      </c>
      <c r="L172" s="37" t="e">
        <f>$I$22+$G$24+#REF!+$P172</f>
        <v>#REF!</v>
      </c>
      <c r="M172" s="37" t="e">
        <f>$J$22+$G$24+#REF!+$P172</f>
        <v>#REF!</v>
      </c>
      <c r="N172" s="37" t="e">
        <f>$J$22+$G$24+#REF!+$P172</f>
        <v>#REF!</v>
      </c>
      <c r="O172" s="37" t="e">
        <f>$J$22+$G$24+#REF!+$P172</f>
        <v>#REF!</v>
      </c>
      <c r="P172" s="37">
        <f>'Данные ком.оператора'!C166</f>
        <v>1268.8416279800001</v>
      </c>
    </row>
    <row r="173" spans="2:16" ht="15.75" x14ac:dyDescent="0.25">
      <c r="B173" s="33" t="str">
        <f>'Данные ком.оператора'!A167</f>
        <v>06.03.2024</v>
      </c>
      <c r="C173" s="44">
        <v>9</v>
      </c>
      <c r="D173" s="37" t="e">
        <f>$G$22+$G$24+#REF!+$P173</f>
        <v>#REF!</v>
      </c>
      <c r="E173" s="37" t="e">
        <f>$G$22+$G$24+#REF!+$P173</f>
        <v>#REF!</v>
      </c>
      <c r="F173" s="37" t="e">
        <f>$G$22+$G$24+#REF!+$P173</f>
        <v>#REF!</v>
      </c>
      <c r="G173" s="37"/>
      <c r="H173" s="37"/>
      <c r="I173" s="37"/>
      <c r="J173" s="37" t="e">
        <f>$I$22+$G$24+#REF!+$P173</f>
        <v>#REF!</v>
      </c>
      <c r="K173" s="37" t="e">
        <f>$I$22+$G$24+#REF!+$P173</f>
        <v>#REF!</v>
      </c>
      <c r="L173" s="37" t="e">
        <f>$I$22+$G$24+#REF!+$P173</f>
        <v>#REF!</v>
      </c>
      <c r="M173" s="37" t="e">
        <f>$J$22+$G$24+#REF!+$P173</f>
        <v>#REF!</v>
      </c>
      <c r="N173" s="37" t="e">
        <f>$J$22+$G$24+#REF!+$P173</f>
        <v>#REF!</v>
      </c>
      <c r="O173" s="37" t="e">
        <f>$J$22+$G$24+#REF!+$P173</f>
        <v>#REF!</v>
      </c>
      <c r="P173" s="37">
        <f>'Данные ком.оператора'!C167</f>
        <v>1269.5284117000001</v>
      </c>
    </row>
    <row r="174" spans="2:16" ht="15.75" x14ac:dyDescent="0.25">
      <c r="B174" s="33" t="str">
        <f>'Данные ком.оператора'!A168</f>
        <v>06.03.2024</v>
      </c>
      <c r="C174" s="44">
        <v>10</v>
      </c>
      <c r="D174" s="37" t="e">
        <f>$G$22+$G$24+#REF!+$P174</f>
        <v>#REF!</v>
      </c>
      <c r="E174" s="37" t="e">
        <f>$G$22+$G$24+#REF!+$P174</f>
        <v>#REF!</v>
      </c>
      <c r="F174" s="37" t="e">
        <f>$G$22+$G$24+#REF!+$P174</f>
        <v>#REF!</v>
      </c>
      <c r="G174" s="37"/>
      <c r="H174" s="37"/>
      <c r="I174" s="37"/>
      <c r="J174" s="37" t="e">
        <f>$I$22+$G$24+#REF!+$P174</f>
        <v>#REF!</v>
      </c>
      <c r="K174" s="37" t="e">
        <f>$I$22+$G$24+#REF!+$P174</f>
        <v>#REF!</v>
      </c>
      <c r="L174" s="37" t="e">
        <f>$I$22+$G$24+#REF!+$P174</f>
        <v>#REF!</v>
      </c>
      <c r="M174" s="37" t="e">
        <f>$J$22+$G$24+#REF!+$P174</f>
        <v>#REF!</v>
      </c>
      <c r="N174" s="37" t="e">
        <f>$J$22+$G$24+#REF!+$P174</f>
        <v>#REF!</v>
      </c>
      <c r="O174" s="37" t="e">
        <f>$J$22+$G$24+#REF!+$P174</f>
        <v>#REF!</v>
      </c>
      <c r="P174" s="37">
        <f>'Данные ком.оператора'!C168</f>
        <v>1269.4289349200001</v>
      </c>
    </row>
    <row r="175" spans="2:16" ht="15.75" x14ac:dyDescent="0.25">
      <c r="B175" s="33" t="str">
        <f>'Данные ком.оператора'!A169</f>
        <v>06.03.2024</v>
      </c>
      <c r="C175" s="44">
        <v>11</v>
      </c>
      <c r="D175" s="37" t="e">
        <f>$G$22+$G$24+#REF!+$P175</f>
        <v>#REF!</v>
      </c>
      <c r="E175" s="37" t="e">
        <f>$G$22+$G$24+#REF!+$P175</f>
        <v>#REF!</v>
      </c>
      <c r="F175" s="37" t="e">
        <f>$G$22+$G$24+#REF!+$P175</f>
        <v>#REF!</v>
      </c>
      <c r="G175" s="37"/>
      <c r="H175" s="37"/>
      <c r="I175" s="37"/>
      <c r="J175" s="37" t="e">
        <f>$I$22+$G$24+#REF!+$P175</f>
        <v>#REF!</v>
      </c>
      <c r="K175" s="37" t="e">
        <f>$I$22+$G$24+#REF!+$P175</f>
        <v>#REF!</v>
      </c>
      <c r="L175" s="37" t="e">
        <f>$I$22+$G$24+#REF!+$P175</f>
        <v>#REF!</v>
      </c>
      <c r="M175" s="37" t="e">
        <f>$J$22+$G$24+#REF!+$P175</f>
        <v>#REF!</v>
      </c>
      <c r="N175" s="37" t="e">
        <f>$J$22+$G$24+#REF!+$P175</f>
        <v>#REF!</v>
      </c>
      <c r="O175" s="37" t="e">
        <f>$J$22+$G$24+#REF!+$P175</f>
        <v>#REF!</v>
      </c>
      <c r="P175" s="37">
        <f>'Данные ком.оператора'!C169</f>
        <v>1274.42496987</v>
      </c>
    </row>
    <row r="176" spans="2:16" ht="15.75" x14ac:dyDescent="0.25">
      <c r="B176" s="33" t="str">
        <f>'Данные ком.оператора'!A170</f>
        <v>06.03.2024</v>
      </c>
      <c r="C176" s="44">
        <v>12</v>
      </c>
      <c r="D176" s="37" t="e">
        <f>$G$22+$G$24+#REF!+$P176</f>
        <v>#REF!</v>
      </c>
      <c r="E176" s="37" t="e">
        <f>$G$22+$G$24+#REF!+$P176</f>
        <v>#REF!</v>
      </c>
      <c r="F176" s="37" t="e">
        <f>$G$22+$G$24+#REF!+$P176</f>
        <v>#REF!</v>
      </c>
      <c r="G176" s="37"/>
      <c r="H176" s="37"/>
      <c r="I176" s="37"/>
      <c r="J176" s="37" t="e">
        <f>$I$22+$G$24+#REF!+$P176</f>
        <v>#REF!</v>
      </c>
      <c r="K176" s="37" t="e">
        <f>$I$22+$G$24+#REF!+$P176</f>
        <v>#REF!</v>
      </c>
      <c r="L176" s="37" t="e">
        <f>$I$22+$G$24+#REF!+$P176</f>
        <v>#REF!</v>
      </c>
      <c r="M176" s="37" t="e">
        <f>$J$22+$G$24+#REF!+$P176</f>
        <v>#REF!</v>
      </c>
      <c r="N176" s="37" t="e">
        <f>$J$22+$G$24+#REF!+$P176</f>
        <v>#REF!</v>
      </c>
      <c r="O176" s="37" t="e">
        <f>$J$22+$G$24+#REF!+$P176</f>
        <v>#REF!</v>
      </c>
      <c r="P176" s="37">
        <f>'Данные ком.оператора'!C170</f>
        <v>1282.3981391100001</v>
      </c>
    </row>
    <row r="177" spans="2:16" ht="15.75" x14ac:dyDescent="0.25">
      <c r="B177" s="33" t="str">
        <f>'Данные ком.оператора'!A171</f>
        <v>06.03.2024</v>
      </c>
      <c r="C177" s="44">
        <v>13</v>
      </c>
      <c r="D177" s="37" t="e">
        <f>$G$22+$G$24+#REF!+$P177</f>
        <v>#REF!</v>
      </c>
      <c r="E177" s="37" t="e">
        <f>$G$22+$G$24+#REF!+$P177</f>
        <v>#REF!</v>
      </c>
      <c r="F177" s="37" t="e">
        <f>$G$22+$G$24+#REF!+$P177</f>
        <v>#REF!</v>
      </c>
      <c r="G177" s="37"/>
      <c r="H177" s="37"/>
      <c r="I177" s="37"/>
      <c r="J177" s="37" t="e">
        <f>$I$22+$G$24+#REF!+$P177</f>
        <v>#REF!</v>
      </c>
      <c r="K177" s="37" t="e">
        <f>$I$22+$G$24+#REF!+$P177</f>
        <v>#REF!</v>
      </c>
      <c r="L177" s="37" t="e">
        <f>$I$22+$G$24+#REF!+$P177</f>
        <v>#REF!</v>
      </c>
      <c r="M177" s="37" t="e">
        <f>$J$22+$G$24+#REF!+$P177</f>
        <v>#REF!</v>
      </c>
      <c r="N177" s="37" t="e">
        <f>$J$22+$G$24+#REF!+$P177</f>
        <v>#REF!</v>
      </c>
      <c r="O177" s="37" t="e">
        <f>$J$22+$G$24+#REF!+$P177</f>
        <v>#REF!</v>
      </c>
      <c r="P177" s="37">
        <f>'Данные ком.оператора'!C171</f>
        <v>1283.7609150000001</v>
      </c>
    </row>
    <row r="178" spans="2:16" ht="15.75" x14ac:dyDescent="0.25">
      <c r="B178" s="33" t="str">
        <f>'Данные ком.оператора'!A172</f>
        <v>06.03.2024</v>
      </c>
      <c r="C178" s="44">
        <v>14</v>
      </c>
      <c r="D178" s="37" t="e">
        <f>$G$22+$G$24+#REF!+$P178</f>
        <v>#REF!</v>
      </c>
      <c r="E178" s="37" t="e">
        <f>$G$22+$G$24+#REF!+$P178</f>
        <v>#REF!</v>
      </c>
      <c r="F178" s="37" t="e">
        <f>$G$22+$G$24+#REF!+$P178</f>
        <v>#REF!</v>
      </c>
      <c r="G178" s="37"/>
      <c r="H178" s="37"/>
      <c r="I178" s="37"/>
      <c r="J178" s="37" t="e">
        <f>$I$22+$G$24+#REF!+$P178</f>
        <v>#REF!</v>
      </c>
      <c r="K178" s="37" t="e">
        <f>$I$22+$G$24+#REF!+$P178</f>
        <v>#REF!</v>
      </c>
      <c r="L178" s="37" t="e">
        <f>$I$22+$G$24+#REF!+$P178</f>
        <v>#REF!</v>
      </c>
      <c r="M178" s="37" t="e">
        <f>$J$22+$G$24+#REF!+$P178</f>
        <v>#REF!</v>
      </c>
      <c r="N178" s="37" t="e">
        <f>$J$22+$G$24+#REF!+$P178</f>
        <v>#REF!</v>
      </c>
      <c r="O178" s="37" t="e">
        <f>$J$22+$G$24+#REF!+$P178</f>
        <v>#REF!</v>
      </c>
      <c r="P178" s="37">
        <f>'Данные ком.оператора'!C172</f>
        <v>1280.3141156900001</v>
      </c>
    </row>
    <row r="179" spans="2:16" ht="15.75" x14ac:dyDescent="0.25">
      <c r="B179" s="33" t="str">
        <f>'Данные ком.оператора'!A173</f>
        <v>06.03.2024</v>
      </c>
      <c r="C179" s="44">
        <v>15</v>
      </c>
      <c r="D179" s="37" t="e">
        <f>$G$22+$G$24+#REF!+$P179</f>
        <v>#REF!</v>
      </c>
      <c r="E179" s="37" t="e">
        <f>$G$22+$G$24+#REF!+$P179</f>
        <v>#REF!</v>
      </c>
      <c r="F179" s="37" t="e">
        <f>$G$22+$G$24+#REF!+$P179</f>
        <v>#REF!</v>
      </c>
      <c r="G179" s="37"/>
      <c r="H179" s="37"/>
      <c r="I179" s="37"/>
      <c r="J179" s="37" t="e">
        <f>$I$22+$G$24+#REF!+$P179</f>
        <v>#REF!</v>
      </c>
      <c r="K179" s="37" t="e">
        <f>$I$22+$G$24+#REF!+$P179</f>
        <v>#REF!</v>
      </c>
      <c r="L179" s="37" t="e">
        <f>$I$22+$G$24+#REF!+$P179</f>
        <v>#REF!</v>
      </c>
      <c r="M179" s="37" t="e">
        <f>$J$22+$G$24+#REF!+$P179</f>
        <v>#REF!</v>
      </c>
      <c r="N179" s="37" t="e">
        <f>$J$22+$G$24+#REF!+$P179</f>
        <v>#REF!</v>
      </c>
      <c r="O179" s="37" t="e">
        <f>$J$22+$G$24+#REF!+$P179</f>
        <v>#REF!</v>
      </c>
      <c r="P179" s="37">
        <f>'Данные ком.оператора'!C173</f>
        <v>1281.6019466600001</v>
      </c>
    </row>
    <row r="180" spans="2:16" ht="15.75" x14ac:dyDescent="0.25">
      <c r="B180" s="33" t="str">
        <f>'Данные ком.оператора'!A174</f>
        <v>06.03.2024</v>
      </c>
      <c r="C180" s="44">
        <v>16</v>
      </c>
      <c r="D180" s="37" t="e">
        <f>$G$22+$G$24+#REF!+$P180</f>
        <v>#REF!</v>
      </c>
      <c r="E180" s="37" t="e">
        <f>$G$22+$G$24+#REF!+$P180</f>
        <v>#REF!</v>
      </c>
      <c r="F180" s="37" t="e">
        <f>$G$22+$G$24+#REF!+$P180</f>
        <v>#REF!</v>
      </c>
      <c r="G180" s="37"/>
      <c r="H180" s="37"/>
      <c r="I180" s="37"/>
      <c r="J180" s="37" t="e">
        <f>$I$22+$G$24+#REF!+$P180</f>
        <v>#REF!</v>
      </c>
      <c r="K180" s="37" t="e">
        <f>$I$22+$G$24+#REF!+$P180</f>
        <v>#REF!</v>
      </c>
      <c r="L180" s="37" t="e">
        <f>$I$22+$G$24+#REF!+$P180</f>
        <v>#REF!</v>
      </c>
      <c r="M180" s="37" t="e">
        <f>$J$22+$G$24+#REF!+$P180</f>
        <v>#REF!</v>
      </c>
      <c r="N180" s="37" t="e">
        <f>$J$22+$G$24+#REF!+$P180</f>
        <v>#REF!</v>
      </c>
      <c r="O180" s="37" t="e">
        <f>$J$22+$G$24+#REF!+$P180</f>
        <v>#REF!</v>
      </c>
      <c r="P180" s="37">
        <f>'Данные ком.оператора'!C174</f>
        <v>1281.86762619</v>
      </c>
    </row>
    <row r="181" spans="2:16" ht="15.75" x14ac:dyDescent="0.25">
      <c r="B181" s="33" t="str">
        <f>'Данные ком.оператора'!A175</f>
        <v>06.03.2024</v>
      </c>
      <c r="C181" s="44">
        <v>17</v>
      </c>
      <c r="D181" s="37" t="e">
        <f>$G$22+$G$24+#REF!+$P181</f>
        <v>#REF!</v>
      </c>
      <c r="E181" s="37" t="e">
        <f>$G$22+$G$24+#REF!+$P181</f>
        <v>#REF!</v>
      </c>
      <c r="F181" s="37" t="e">
        <f>$G$22+$G$24+#REF!+$P181</f>
        <v>#REF!</v>
      </c>
      <c r="G181" s="37"/>
      <c r="H181" s="37"/>
      <c r="I181" s="37"/>
      <c r="J181" s="37" t="e">
        <f>$I$22+$G$24+#REF!+$P181</f>
        <v>#REF!</v>
      </c>
      <c r="K181" s="37" t="e">
        <f>$I$22+$G$24+#REF!+$P181</f>
        <v>#REF!</v>
      </c>
      <c r="L181" s="37" t="e">
        <f>$I$22+$G$24+#REF!+$P181</f>
        <v>#REF!</v>
      </c>
      <c r="M181" s="37" t="e">
        <f>$J$22+$G$24+#REF!+$P181</f>
        <v>#REF!</v>
      </c>
      <c r="N181" s="37" t="e">
        <f>$J$22+$G$24+#REF!+$P181</f>
        <v>#REF!</v>
      </c>
      <c r="O181" s="37" t="e">
        <f>$J$22+$G$24+#REF!+$P181</f>
        <v>#REF!</v>
      </c>
      <c r="P181" s="37">
        <f>'Данные ком.оператора'!C175</f>
        <v>1278.4901352500001</v>
      </c>
    </row>
    <row r="182" spans="2:16" ht="15.75" x14ac:dyDescent="0.25">
      <c r="B182" s="33" t="str">
        <f>'Данные ком.оператора'!A176</f>
        <v>06.03.2024</v>
      </c>
      <c r="C182" s="44">
        <v>18</v>
      </c>
      <c r="D182" s="37" t="e">
        <f>$G$22+$G$24+#REF!+$P182</f>
        <v>#REF!</v>
      </c>
      <c r="E182" s="37" t="e">
        <f>$G$22+$G$24+#REF!+$P182</f>
        <v>#REF!</v>
      </c>
      <c r="F182" s="37" t="e">
        <f>$G$22+$G$24+#REF!+$P182</f>
        <v>#REF!</v>
      </c>
      <c r="G182" s="37"/>
      <c r="H182" s="37"/>
      <c r="I182" s="37"/>
      <c r="J182" s="37" t="e">
        <f>$I$22+$G$24+#REF!+$P182</f>
        <v>#REF!</v>
      </c>
      <c r="K182" s="37" t="e">
        <f>$I$22+$G$24+#REF!+$P182</f>
        <v>#REF!</v>
      </c>
      <c r="L182" s="37" t="e">
        <f>$I$22+$G$24+#REF!+$P182</f>
        <v>#REF!</v>
      </c>
      <c r="M182" s="37" t="e">
        <f>$J$22+$G$24+#REF!+$P182</f>
        <v>#REF!</v>
      </c>
      <c r="N182" s="37" t="e">
        <f>$J$22+$G$24+#REF!+$P182</f>
        <v>#REF!</v>
      </c>
      <c r="O182" s="37" t="e">
        <f>$J$22+$G$24+#REF!+$P182</f>
        <v>#REF!</v>
      </c>
      <c r="P182" s="37">
        <f>'Данные ком.оператора'!C176</f>
        <v>1277.2545472100001</v>
      </c>
    </row>
    <row r="183" spans="2:16" ht="15.75" x14ac:dyDescent="0.25">
      <c r="B183" s="33" t="str">
        <f>'Данные ком.оператора'!A177</f>
        <v>06.03.2024</v>
      </c>
      <c r="C183" s="44">
        <v>19</v>
      </c>
      <c r="D183" s="37" t="e">
        <f>$G$22+$G$24+#REF!+$P183</f>
        <v>#REF!</v>
      </c>
      <c r="E183" s="37" t="e">
        <f>$G$22+$G$24+#REF!+$P183</f>
        <v>#REF!</v>
      </c>
      <c r="F183" s="37" t="e">
        <f>$G$22+$G$24+#REF!+$P183</f>
        <v>#REF!</v>
      </c>
      <c r="G183" s="37"/>
      <c r="H183" s="37"/>
      <c r="I183" s="37"/>
      <c r="J183" s="37" t="e">
        <f>$I$22+$G$24+#REF!+$P183</f>
        <v>#REF!</v>
      </c>
      <c r="K183" s="37" t="e">
        <f>$I$22+$G$24+#REF!+$P183</f>
        <v>#REF!</v>
      </c>
      <c r="L183" s="37" t="e">
        <f>$I$22+$G$24+#REF!+$P183</f>
        <v>#REF!</v>
      </c>
      <c r="M183" s="37" t="e">
        <f>$J$22+$G$24+#REF!+$P183</f>
        <v>#REF!</v>
      </c>
      <c r="N183" s="37" t="e">
        <f>$J$22+$G$24+#REF!+$P183</f>
        <v>#REF!</v>
      </c>
      <c r="O183" s="37" t="e">
        <f>$J$22+$G$24+#REF!+$P183</f>
        <v>#REF!</v>
      </c>
      <c r="P183" s="37">
        <f>'Данные ком.оператора'!C177</f>
        <v>1274.38577169</v>
      </c>
    </row>
    <row r="184" spans="2:16" ht="15.75" x14ac:dyDescent="0.25">
      <c r="B184" s="33" t="str">
        <f>'Данные ком.оператора'!A178</f>
        <v>06.03.2024</v>
      </c>
      <c r="C184" s="44">
        <v>20</v>
      </c>
      <c r="D184" s="37" t="e">
        <f>$G$22+$G$24+#REF!+$P184</f>
        <v>#REF!</v>
      </c>
      <c r="E184" s="37" t="e">
        <f>$G$22+$G$24+#REF!+$P184</f>
        <v>#REF!</v>
      </c>
      <c r="F184" s="37" t="e">
        <f>$G$22+$G$24+#REF!+$P184</f>
        <v>#REF!</v>
      </c>
      <c r="G184" s="37"/>
      <c r="H184" s="37"/>
      <c r="I184" s="37"/>
      <c r="J184" s="37" t="e">
        <f>$I$22+$G$24+#REF!+$P184</f>
        <v>#REF!</v>
      </c>
      <c r="K184" s="37" t="e">
        <f>$I$22+$G$24+#REF!+$P184</f>
        <v>#REF!</v>
      </c>
      <c r="L184" s="37" t="e">
        <f>$I$22+$G$24+#REF!+$P184</f>
        <v>#REF!</v>
      </c>
      <c r="M184" s="37" t="e">
        <f>$J$22+$G$24+#REF!+$P184</f>
        <v>#REF!</v>
      </c>
      <c r="N184" s="37" t="e">
        <f>$J$22+$G$24+#REF!+$P184</f>
        <v>#REF!</v>
      </c>
      <c r="O184" s="37" t="e">
        <f>$J$22+$G$24+#REF!+$P184</f>
        <v>#REF!</v>
      </c>
      <c r="P184" s="37">
        <f>'Данные ком.оператора'!C178</f>
        <v>1273.09575868</v>
      </c>
    </row>
    <row r="185" spans="2:16" ht="15.75" x14ac:dyDescent="0.25">
      <c r="B185" s="33" t="str">
        <f>'Данные ком.оператора'!A179</f>
        <v>06.03.2024</v>
      </c>
      <c r="C185" s="44">
        <v>21</v>
      </c>
      <c r="D185" s="37" t="e">
        <f>$G$22+$G$24+#REF!+$P185</f>
        <v>#REF!</v>
      </c>
      <c r="E185" s="37" t="e">
        <f>$G$22+$G$24+#REF!+$P185</f>
        <v>#REF!</v>
      </c>
      <c r="F185" s="37" t="e">
        <f>$G$22+$G$24+#REF!+$P185</f>
        <v>#REF!</v>
      </c>
      <c r="G185" s="37"/>
      <c r="H185" s="37"/>
      <c r="I185" s="37"/>
      <c r="J185" s="37" t="e">
        <f>$I$22+$G$24+#REF!+$P185</f>
        <v>#REF!</v>
      </c>
      <c r="K185" s="37" t="e">
        <f>$I$22+$G$24+#REF!+$P185</f>
        <v>#REF!</v>
      </c>
      <c r="L185" s="37" t="e">
        <f>$I$22+$G$24+#REF!+$P185</f>
        <v>#REF!</v>
      </c>
      <c r="M185" s="37" t="e">
        <f>$J$22+$G$24+#REF!+$P185</f>
        <v>#REF!</v>
      </c>
      <c r="N185" s="37" t="e">
        <f>$J$22+$G$24+#REF!+$P185</f>
        <v>#REF!</v>
      </c>
      <c r="O185" s="37" t="e">
        <f>$J$22+$G$24+#REF!+$P185</f>
        <v>#REF!</v>
      </c>
      <c r="P185" s="37">
        <f>'Данные ком.оператора'!C179</f>
        <v>1278.44397815</v>
      </c>
    </row>
    <row r="186" spans="2:16" ht="15.75" x14ac:dyDescent="0.25">
      <c r="B186" s="33" t="str">
        <f>'Данные ком.оператора'!A180</f>
        <v>06.03.2024</v>
      </c>
      <c r="C186" s="44">
        <v>22</v>
      </c>
      <c r="D186" s="37" t="e">
        <f>$G$22+$G$24+#REF!+$P186</f>
        <v>#REF!</v>
      </c>
      <c r="E186" s="37" t="e">
        <f>$G$22+$G$24+#REF!+$P186</f>
        <v>#REF!</v>
      </c>
      <c r="F186" s="37" t="e">
        <f>$G$22+$G$24+#REF!+$P186</f>
        <v>#REF!</v>
      </c>
      <c r="G186" s="37"/>
      <c r="H186" s="37"/>
      <c r="I186" s="37"/>
      <c r="J186" s="37" t="e">
        <f>$I$22+$G$24+#REF!+$P186</f>
        <v>#REF!</v>
      </c>
      <c r="K186" s="37" t="e">
        <f>$I$22+$G$24+#REF!+$P186</f>
        <v>#REF!</v>
      </c>
      <c r="L186" s="37" t="e">
        <f>$I$22+$G$24+#REF!+$P186</f>
        <v>#REF!</v>
      </c>
      <c r="M186" s="37" t="e">
        <f>$J$22+$G$24+#REF!+$P186</f>
        <v>#REF!</v>
      </c>
      <c r="N186" s="37" t="e">
        <f>$J$22+$G$24+#REF!+$P186</f>
        <v>#REF!</v>
      </c>
      <c r="O186" s="37" t="e">
        <f>$J$22+$G$24+#REF!+$P186</f>
        <v>#REF!</v>
      </c>
      <c r="P186" s="37">
        <f>'Данные ком.оператора'!C180</f>
        <v>1277.1426912300001</v>
      </c>
    </row>
    <row r="187" spans="2:16" ht="15.75" x14ac:dyDescent="0.25">
      <c r="B187" s="33" t="str">
        <f>'Данные ком.оператора'!A181</f>
        <v>06.03.2024</v>
      </c>
      <c r="C187" s="44">
        <v>23</v>
      </c>
      <c r="D187" s="37" t="e">
        <f>$G$22+$G$24+#REF!+$P187</f>
        <v>#REF!</v>
      </c>
      <c r="E187" s="37" t="e">
        <f>$G$22+$G$24+#REF!+$P187</f>
        <v>#REF!</v>
      </c>
      <c r="F187" s="37" t="e">
        <f>$G$22+$G$24+#REF!+$P187</f>
        <v>#REF!</v>
      </c>
      <c r="G187" s="37"/>
      <c r="H187" s="37"/>
      <c r="I187" s="37"/>
      <c r="J187" s="37" t="e">
        <f>$I$22+$G$24+#REF!+$P187</f>
        <v>#REF!</v>
      </c>
      <c r="K187" s="37" t="e">
        <f>$I$22+$G$24+#REF!+$P187</f>
        <v>#REF!</v>
      </c>
      <c r="L187" s="37" t="e">
        <f>$I$22+$G$24+#REF!+$P187</f>
        <v>#REF!</v>
      </c>
      <c r="M187" s="37" t="e">
        <f>$J$22+$G$24+#REF!+$P187</f>
        <v>#REF!</v>
      </c>
      <c r="N187" s="37" t="e">
        <f>$J$22+$G$24+#REF!+$P187</f>
        <v>#REF!</v>
      </c>
      <c r="O187" s="37" t="e">
        <f>$J$22+$G$24+#REF!+$P187</f>
        <v>#REF!</v>
      </c>
      <c r="P187" s="37">
        <f>'Данные ком.оператора'!C181</f>
        <v>1269.40004755</v>
      </c>
    </row>
    <row r="188" spans="2:16" ht="15.75" x14ac:dyDescent="0.25">
      <c r="B188" s="33" t="str">
        <f>'Данные ком.оператора'!A182</f>
        <v>06.03.2024</v>
      </c>
      <c r="C188" s="44">
        <v>24</v>
      </c>
      <c r="D188" s="37" t="e">
        <f>$G$22+$G$24+#REF!+$P188</f>
        <v>#REF!</v>
      </c>
      <c r="E188" s="37" t="e">
        <f>$G$22+$G$24+#REF!+$P188</f>
        <v>#REF!</v>
      </c>
      <c r="F188" s="37" t="e">
        <f>$G$22+$G$24+#REF!+$P188</f>
        <v>#REF!</v>
      </c>
      <c r="G188" s="37"/>
      <c r="H188" s="37"/>
      <c r="I188" s="37"/>
      <c r="J188" s="37" t="e">
        <f>$I$22+$G$24+#REF!+$P188</f>
        <v>#REF!</v>
      </c>
      <c r="K188" s="37" t="e">
        <f>$I$22+$G$24+#REF!+$P188</f>
        <v>#REF!</v>
      </c>
      <c r="L188" s="37" t="e">
        <f>$I$22+$G$24+#REF!+$P188</f>
        <v>#REF!</v>
      </c>
      <c r="M188" s="37" t="e">
        <f>$J$22+$G$24+#REF!+$P188</f>
        <v>#REF!</v>
      </c>
      <c r="N188" s="37" t="e">
        <f>$J$22+$G$24+#REF!+$P188</f>
        <v>#REF!</v>
      </c>
      <c r="O188" s="37" t="e">
        <f>$J$22+$G$24+#REF!+$P188</f>
        <v>#REF!</v>
      </c>
      <c r="P188" s="37">
        <f>'Данные ком.оператора'!C182</f>
        <v>1265.50935792</v>
      </c>
    </row>
    <row r="189" spans="2:16" ht="15.75" x14ac:dyDescent="0.25">
      <c r="B189" s="33" t="str">
        <f>'Данные ком.оператора'!A183</f>
        <v>07.03.2024</v>
      </c>
      <c r="C189" s="44">
        <v>1</v>
      </c>
      <c r="D189" s="37" t="e">
        <f>$G$22+$G$24+#REF!+$P189</f>
        <v>#REF!</v>
      </c>
      <c r="E189" s="37" t="e">
        <f>$G$22+$G$24+#REF!+$P189</f>
        <v>#REF!</v>
      </c>
      <c r="F189" s="37" t="e">
        <f>$G$22+$G$24+#REF!+$P189</f>
        <v>#REF!</v>
      </c>
      <c r="G189" s="37"/>
      <c r="H189" s="37"/>
      <c r="I189" s="37"/>
      <c r="J189" s="37" t="e">
        <f>$I$22+$G$24+#REF!+$P189</f>
        <v>#REF!</v>
      </c>
      <c r="K189" s="37" t="e">
        <f>$I$22+$G$24+#REF!+$P189</f>
        <v>#REF!</v>
      </c>
      <c r="L189" s="37" t="e">
        <f>$I$22+$G$24+#REF!+$P189</f>
        <v>#REF!</v>
      </c>
      <c r="M189" s="37" t="e">
        <f>$J$22+$G$24+#REF!+$P189</f>
        <v>#REF!</v>
      </c>
      <c r="N189" s="37" t="e">
        <f>$J$22+$G$24+#REF!+$P189</f>
        <v>#REF!</v>
      </c>
      <c r="O189" s="37" t="e">
        <f>$J$22+$G$24+#REF!+$P189</f>
        <v>#REF!</v>
      </c>
      <c r="P189" s="37">
        <f>'Данные ком.оператора'!C183</f>
        <v>1261.50388942</v>
      </c>
    </row>
    <row r="190" spans="2:16" ht="15.75" x14ac:dyDescent="0.25">
      <c r="B190" s="33" t="str">
        <f>'Данные ком.оператора'!A184</f>
        <v>07.03.2024</v>
      </c>
      <c r="C190" s="44">
        <v>2</v>
      </c>
      <c r="D190" s="37" t="e">
        <f>$G$22+$G$24+#REF!+$P190</f>
        <v>#REF!</v>
      </c>
      <c r="E190" s="37" t="e">
        <f>$G$22+$G$24+#REF!+$P190</f>
        <v>#REF!</v>
      </c>
      <c r="F190" s="37" t="e">
        <f>$G$22+$G$24+#REF!+$P190</f>
        <v>#REF!</v>
      </c>
      <c r="G190" s="37"/>
      <c r="H190" s="37"/>
      <c r="I190" s="37"/>
      <c r="J190" s="37" t="e">
        <f>$I$22+$G$24+#REF!+$P190</f>
        <v>#REF!</v>
      </c>
      <c r="K190" s="37" t="e">
        <f>$I$22+$G$24+#REF!+$P190</f>
        <v>#REF!</v>
      </c>
      <c r="L190" s="37" t="e">
        <f>$I$22+$G$24+#REF!+$P190</f>
        <v>#REF!</v>
      </c>
      <c r="M190" s="37" t="e">
        <f>$J$22+$G$24+#REF!+$P190</f>
        <v>#REF!</v>
      </c>
      <c r="N190" s="37" t="e">
        <f>$J$22+$G$24+#REF!+$P190</f>
        <v>#REF!</v>
      </c>
      <c r="O190" s="37" t="e">
        <f>$J$22+$G$24+#REF!+$P190</f>
        <v>#REF!</v>
      </c>
      <c r="P190" s="37">
        <f>'Данные ком.оператора'!C184</f>
        <v>1262.4525140999999</v>
      </c>
    </row>
    <row r="191" spans="2:16" ht="15.75" x14ac:dyDescent="0.25">
      <c r="B191" s="33" t="str">
        <f>'Данные ком.оператора'!A185</f>
        <v>07.03.2024</v>
      </c>
      <c r="C191" s="44">
        <v>3</v>
      </c>
      <c r="D191" s="37" t="e">
        <f>$G$22+$G$24+#REF!+$P191</f>
        <v>#REF!</v>
      </c>
      <c r="E191" s="37" t="e">
        <f>$G$22+$G$24+#REF!+$P191</f>
        <v>#REF!</v>
      </c>
      <c r="F191" s="37" t="e">
        <f>$G$22+$G$24+#REF!+$P191</f>
        <v>#REF!</v>
      </c>
      <c r="G191" s="37"/>
      <c r="H191" s="37"/>
      <c r="I191" s="37"/>
      <c r="J191" s="37" t="e">
        <f>$I$22+$G$24+#REF!+$P191</f>
        <v>#REF!</v>
      </c>
      <c r="K191" s="37" t="e">
        <f>$I$22+$G$24+#REF!+$P191</f>
        <v>#REF!</v>
      </c>
      <c r="L191" s="37" t="e">
        <f>$I$22+$G$24+#REF!+$P191</f>
        <v>#REF!</v>
      </c>
      <c r="M191" s="37" t="e">
        <f>$J$22+$G$24+#REF!+$P191</f>
        <v>#REF!</v>
      </c>
      <c r="N191" s="37" t="e">
        <f>$J$22+$G$24+#REF!+$P191</f>
        <v>#REF!</v>
      </c>
      <c r="O191" s="37" t="e">
        <f>$J$22+$G$24+#REF!+$P191</f>
        <v>#REF!</v>
      </c>
      <c r="P191" s="37">
        <f>'Данные ком.оператора'!C185</f>
        <v>1259.63850269</v>
      </c>
    </row>
    <row r="192" spans="2:16" ht="15.75" x14ac:dyDescent="0.25">
      <c r="B192" s="33" t="str">
        <f>'Данные ком.оператора'!A186</f>
        <v>07.03.2024</v>
      </c>
      <c r="C192" s="44">
        <v>4</v>
      </c>
      <c r="D192" s="37" t="e">
        <f>$G$22+$G$24+#REF!+$P192</f>
        <v>#REF!</v>
      </c>
      <c r="E192" s="37" t="e">
        <f>$G$22+$G$24+#REF!+$P192</f>
        <v>#REF!</v>
      </c>
      <c r="F192" s="37" t="e">
        <f>$G$22+$G$24+#REF!+$P192</f>
        <v>#REF!</v>
      </c>
      <c r="G192" s="37"/>
      <c r="H192" s="37"/>
      <c r="I192" s="37"/>
      <c r="J192" s="37" t="e">
        <f>$I$22+$G$24+#REF!+$P192</f>
        <v>#REF!</v>
      </c>
      <c r="K192" s="37" t="e">
        <f>$I$22+$G$24+#REF!+$P192</f>
        <v>#REF!</v>
      </c>
      <c r="L192" s="37" t="e">
        <f>$I$22+$G$24+#REF!+$P192</f>
        <v>#REF!</v>
      </c>
      <c r="M192" s="37" t="e">
        <f>$J$22+$G$24+#REF!+$P192</f>
        <v>#REF!</v>
      </c>
      <c r="N192" s="37" t="e">
        <f>$J$22+$G$24+#REF!+$P192</f>
        <v>#REF!</v>
      </c>
      <c r="O192" s="37" t="e">
        <f>$J$22+$G$24+#REF!+$P192</f>
        <v>#REF!</v>
      </c>
      <c r="P192" s="37">
        <f>'Данные ком.оператора'!C186</f>
        <v>1254.95372481</v>
      </c>
    </row>
    <row r="193" spans="2:16" ht="15.75" x14ac:dyDescent="0.25">
      <c r="B193" s="33" t="str">
        <f>'Данные ком.оператора'!A187</f>
        <v>07.03.2024</v>
      </c>
      <c r="C193" s="44">
        <v>5</v>
      </c>
      <c r="D193" s="37" t="e">
        <f>$G$22+$G$24+#REF!+$P193</f>
        <v>#REF!</v>
      </c>
      <c r="E193" s="37" t="e">
        <f>$G$22+$G$24+#REF!+$P193</f>
        <v>#REF!</v>
      </c>
      <c r="F193" s="37" t="e">
        <f>$G$22+$G$24+#REF!+$P193</f>
        <v>#REF!</v>
      </c>
      <c r="G193" s="37"/>
      <c r="H193" s="37"/>
      <c r="I193" s="37"/>
      <c r="J193" s="37" t="e">
        <f>$I$22+$G$24+#REF!+$P193</f>
        <v>#REF!</v>
      </c>
      <c r="K193" s="37" t="e">
        <f>$I$22+$G$24+#REF!+$P193</f>
        <v>#REF!</v>
      </c>
      <c r="L193" s="37" t="e">
        <f>$I$22+$G$24+#REF!+$P193</f>
        <v>#REF!</v>
      </c>
      <c r="M193" s="37" t="e">
        <f>$J$22+$G$24+#REF!+$P193</f>
        <v>#REF!</v>
      </c>
      <c r="N193" s="37" t="e">
        <f>$J$22+$G$24+#REF!+$P193</f>
        <v>#REF!</v>
      </c>
      <c r="O193" s="37" t="e">
        <f>$J$22+$G$24+#REF!+$P193</f>
        <v>#REF!</v>
      </c>
      <c r="P193" s="37">
        <f>'Данные ком.оператора'!C187</f>
        <v>1256.46209477</v>
      </c>
    </row>
    <row r="194" spans="2:16" ht="15.75" x14ac:dyDescent="0.25">
      <c r="B194" s="33" t="str">
        <f>'Данные ком.оператора'!A188</f>
        <v>07.03.2024</v>
      </c>
      <c r="C194" s="44">
        <v>6</v>
      </c>
      <c r="D194" s="37" t="e">
        <f>$G$22+$G$24+#REF!+$P194</f>
        <v>#REF!</v>
      </c>
      <c r="E194" s="37" t="e">
        <f>$G$22+$G$24+#REF!+$P194</f>
        <v>#REF!</v>
      </c>
      <c r="F194" s="37" t="e">
        <f>$G$22+$G$24+#REF!+$P194</f>
        <v>#REF!</v>
      </c>
      <c r="G194" s="37"/>
      <c r="H194" s="37"/>
      <c r="I194" s="37"/>
      <c r="J194" s="37" t="e">
        <f>$I$22+$G$24+#REF!+$P194</f>
        <v>#REF!</v>
      </c>
      <c r="K194" s="37" t="e">
        <f>$I$22+$G$24+#REF!+$P194</f>
        <v>#REF!</v>
      </c>
      <c r="L194" s="37" t="e">
        <f>$I$22+$G$24+#REF!+$P194</f>
        <v>#REF!</v>
      </c>
      <c r="M194" s="37" t="e">
        <f>$J$22+$G$24+#REF!+$P194</f>
        <v>#REF!</v>
      </c>
      <c r="N194" s="37" t="e">
        <f>$J$22+$G$24+#REF!+$P194</f>
        <v>#REF!</v>
      </c>
      <c r="O194" s="37" t="e">
        <f>$J$22+$G$24+#REF!+$P194</f>
        <v>#REF!</v>
      </c>
      <c r="P194" s="37">
        <f>'Данные ком.оператора'!C188</f>
        <v>1257.7480059500001</v>
      </c>
    </row>
    <row r="195" spans="2:16" ht="15.75" x14ac:dyDescent="0.25">
      <c r="B195" s="33" t="str">
        <f>'Данные ком.оператора'!A189</f>
        <v>07.03.2024</v>
      </c>
      <c r="C195" s="44">
        <v>7</v>
      </c>
      <c r="D195" s="37" t="e">
        <f>$G$22+$G$24+#REF!+$P195</f>
        <v>#REF!</v>
      </c>
      <c r="E195" s="37" t="e">
        <f>$G$22+$G$24+#REF!+$P195</f>
        <v>#REF!</v>
      </c>
      <c r="F195" s="37" t="e">
        <f>$G$22+$G$24+#REF!+$P195</f>
        <v>#REF!</v>
      </c>
      <c r="G195" s="37"/>
      <c r="H195" s="37"/>
      <c r="I195" s="37"/>
      <c r="J195" s="37" t="e">
        <f>$I$22+$G$24+#REF!+$P195</f>
        <v>#REF!</v>
      </c>
      <c r="K195" s="37" t="e">
        <f>$I$22+$G$24+#REF!+$P195</f>
        <v>#REF!</v>
      </c>
      <c r="L195" s="37" t="e">
        <f>$I$22+$G$24+#REF!+$P195</f>
        <v>#REF!</v>
      </c>
      <c r="M195" s="37" t="e">
        <f>$J$22+$G$24+#REF!+$P195</f>
        <v>#REF!</v>
      </c>
      <c r="N195" s="37" t="e">
        <f>$J$22+$G$24+#REF!+$P195</f>
        <v>#REF!</v>
      </c>
      <c r="O195" s="37" t="e">
        <f>$J$22+$G$24+#REF!+$P195</f>
        <v>#REF!</v>
      </c>
      <c r="P195" s="37">
        <f>'Данные ком.оператора'!C189</f>
        <v>1262.26797285</v>
      </c>
    </row>
    <row r="196" spans="2:16" ht="15.75" x14ac:dyDescent="0.25">
      <c r="B196" s="33" t="str">
        <f>'Данные ком.оператора'!A190</f>
        <v>07.03.2024</v>
      </c>
      <c r="C196" s="44">
        <v>8</v>
      </c>
      <c r="D196" s="37" t="e">
        <f>$G$22+$G$24+#REF!+$P196</f>
        <v>#REF!</v>
      </c>
      <c r="E196" s="37" t="e">
        <f>$G$22+$G$24+#REF!+$P196</f>
        <v>#REF!</v>
      </c>
      <c r="F196" s="37" t="e">
        <f>$G$22+$G$24+#REF!+$P196</f>
        <v>#REF!</v>
      </c>
      <c r="G196" s="37"/>
      <c r="H196" s="37"/>
      <c r="I196" s="37"/>
      <c r="J196" s="37" t="e">
        <f>$I$22+$G$24+#REF!+$P196</f>
        <v>#REF!</v>
      </c>
      <c r="K196" s="37" t="e">
        <f>$I$22+$G$24+#REF!+$P196</f>
        <v>#REF!</v>
      </c>
      <c r="L196" s="37" t="e">
        <f>$I$22+$G$24+#REF!+$P196</f>
        <v>#REF!</v>
      </c>
      <c r="M196" s="37" t="e">
        <f>$J$22+$G$24+#REF!+$P196</f>
        <v>#REF!</v>
      </c>
      <c r="N196" s="37" t="e">
        <f>$J$22+$G$24+#REF!+$P196</f>
        <v>#REF!</v>
      </c>
      <c r="O196" s="37" t="e">
        <f>$J$22+$G$24+#REF!+$P196</f>
        <v>#REF!</v>
      </c>
      <c r="P196" s="37">
        <f>'Данные ком.оператора'!C190</f>
        <v>1266.1878428499999</v>
      </c>
    </row>
    <row r="197" spans="2:16" ht="15.75" x14ac:dyDescent="0.25">
      <c r="B197" s="33" t="str">
        <f>'Данные ком.оператора'!A191</f>
        <v>07.03.2024</v>
      </c>
      <c r="C197" s="44">
        <v>9</v>
      </c>
      <c r="D197" s="37" t="e">
        <f>$G$22+$G$24+#REF!+$P197</f>
        <v>#REF!</v>
      </c>
      <c r="E197" s="37" t="e">
        <f>$G$22+$G$24+#REF!+$P197</f>
        <v>#REF!</v>
      </c>
      <c r="F197" s="37" t="e">
        <f>$G$22+$G$24+#REF!+$P197</f>
        <v>#REF!</v>
      </c>
      <c r="G197" s="37"/>
      <c r="H197" s="37"/>
      <c r="I197" s="37"/>
      <c r="J197" s="37" t="e">
        <f>$I$22+$G$24+#REF!+$P197</f>
        <v>#REF!</v>
      </c>
      <c r="K197" s="37" t="e">
        <f>$I$22+$G$24+#REF!+$P197</f>
        <v>#REF!</v>
      </c>
      <c r="L197" s="37" t="e">
        <f>$I$22+$G$24+#REF!+$P197</f>
        <v>#REF!</v>
      </c>
      <c r="M197" s="37" t="e">
        <f>$J$22+$G$24+#REF!+$P197</f>
        <v>#REF!</v>
      </c>
      <c r="N197" s="37" t="e">
        <f>$J$22+$G$24+#REF!+$P197</f>
        <v>#REF!</v>
      </c>
      <c r="O197" s="37" t="e">
        <f>$J$22+$G$24+#REF!+$P197</f>
        <v>#REF!</v>
      </c>
      <c r="P197" s="37">
        <f>'Данные ком.оператора'!C191</f>
        <v>1269.60478627</v>
      </c>
    </row>
    <row r="198" spans="2:16" ht="15.75" x14ac:dyDescent="0.25">
      <c r="B198" s="33" t="str">
        <f>'Данные ком.оператора'!A192</f>
        <v>07.03.2024</v>
      </c>
      <c r="C198" s="44">
        <v>10</v>
      </c>
      <c r="D198" s="37" t="e">
        <f>$G$22+$G$24+#REF!+$P198</f>
        <v>#REF!</v>
      </c>
      <c r="E198" s="37" t="e">
        <f>$G$22+$G$24+#REF!+$P198</f>
        <v>#REF!</v>
      </c>
      <c r="F198" s="37" t="e">
        <f>$G$22+$G$24+#REF!+$P198</f>
        <v>#REF!</v>
      </c>
      <c r="G198" s="37"/>
      <c r="H198" s="37"/>
      <c r="I198" s="37"/>
      <c r="J198" s="37" t="e">
        <f>$I$22+$G$24+#REF!+$P198</f>
        <v>#REF!</v>
      </c>
      <c r="K198" s="37" t="e">
        <f>$I$22+$G$24+#REF!+$P198</f>
        <v>#REF!</v>
      </c>
      <c r="L198" s="37" t="e">
        <f>$I$22+$G$24+#REF!+$P198</f>
        <v>#REF!</v>
      </c>
      <c r="M198" s="37" t="e">
        <f>$J$22+$G$24+#REF!+$P198</f>
        <v>#REF!</v>
      </c>
      <c r="N198" s="37" t="e">
        <f>$J$22+$G$24+#REF!+$P198</f>
        <v>#REF!</v>
      </c>
      <c r="O198" s="37" t="e">
        <f>$J$22+$G$24+#REF!+$P198</f>
        <v>#REF!</v>
      </c>
      <c r="P198" s="37">
        <f>'Данные ком.оператора'!C192</f>
        <v>1271.40030869</v>
      </c>
    </row>
    <row r="199" spans="2:16" ht="15.75" x14ac:dyDescent="0.25">
      <c r="B199" s="33" t="str">
        <f>'Данные ком.оператора'!A193</f>
        <v>07.03.2024</v>
      </c>
      <c r="C199" s="44">
        <v>11</v>
      </c>
      <c r="D199" s="37" t="e">
        <f>$G$22+$G$24+#REF!+$P199</f>
        <v>#REF!</v>
      </c>
      <c r="E199" s="37" t="e">
        <f>$G$22+$G$24+#REF!+$P199</f>
        <v>#REF!</v>
      </c>
      <c r="F199" s="37" t="e">
        <f>$G$22+$G$24+#REF!+$P199</f>
        <v>#REF!</v>
      </c>
      <c r="G199" s="37"/>
      <c r="H199" s="37"/>
      <c r="I199" s="37"/>
      <c r="J199" s="37" t="e">
        <f>$I$22+$G$24+#REF!+$P199</f>
        <v>#REF!</v>
      </c>
      <c r="K199" s="37" t="e">
        <f>$I$22+$G$24+#REF!+$P199</f>
        <v>#REF!</v>
      </c>
      <c r="L199" s="37" t="e">
        <f>$I$22+$G$24+#REF!+$P199</f>
        <v>#REF!</v>
      </c>
      <c r="M199" s="37" t="e">
        <f>$J$22+$G$24+#REF!+$P199</f>
        <v>#REF!</v>
      </c>
      <c r="N199" s="37" t="e">
        <f>$J$22+$G$24+#REF!+$P199</f>
        <v>#REF!</v>
      </c>
      <c r="O199" s="37" t="e">
        <f>$J$22+$G$24+#REF!+$P199</f>
        <v>#REF!</v>
      </c>
      <c r="P199" s="37">
        <f>'Данные ком.оператора'!C193</f>
        <v>1276.9340102799999</v>
      </c>
    </row>
    <row r="200" spans="2:16" ht="15.75" x14ac:dyDescent="0.25">
      <c r="B200" s="33" t="str">
        <f>'Данные ком.оператора'!A194</f>
        <v>07.03.2024</v>
      </c>
      <c r="C200" s="44">
        <v>12</v>
      </c>
      <c r="D200" s="37" t="e">
        <f>$G$22+$G$24+#REF!+$P200</f>
        <v>#REF!</v>
      </c>
      <c r="E200" s="37" t="e">
        <f>$G$22+$G$24+#REF!+$P200</f>
        <v>#REF!</v>
      </c>
      <c r="F200" s="37" t="e">
        <f>$G$22+$G$24+#REF!+$P200</f>
        <v>#REF!</v>
      </c>
      <c r="G200" s="37"/>
      <c r="H200" s="37"/>
      <c r="I200" s="37"/>
      <c r="J200" s="37" t="e">
        <f>$I$22+$G$24+#REF!+$P200</f>
        <v>#REF!</v>
      </c>
      <c r="K200" s="37" t="e">
        <f>$I$22+$G$24+#REF!+$P200</f>
        <v>#REF!</v>
      </c>
      <c r="L200" s="37" t="e">
        <f>$I$22+$G$24+#REF!+$P200</f>
        <v>#REF!</v>
      </c>
      <c r="M200" s="37" t="e">
        <f>$J$22+$G$24+#REF!+$P200</f>
        <v>#REF!</v>
      </c>
      <c r="N200" s="37" t="e">
        <f>$J$22+$G$24+#REF!+$P200</f>
        <v>#REF!</v>
      </c>
      <c r="O200" s="37" t="e">
        <f>$J$22+$G$24+#REF!+$P200</f>
        <v>#REF!</v>
      </c>
      <c r="P200" s="37">
        <f>'Данные ком.оператора'!C194</f>
        <v>1281.21907515</v>
      </c>
    </row>
    <row r="201" spans="2:16" ht="15.75" x14ac:dyDescent="0.25">
      <c r="B201" s="33" t="str">
        <f>'Данные ком.оператора'!A195</f>
        <v>07.03.2024</v>
      </c>
      <c r="C201" s="44">
        <v>13</v>
      </c>
      <c r="D201" s="37" t="e">
        <f>$G$22+$G$24+#REF!+$P201</f>
        <v>#REF!</v>
      </c>
      <c r="E201" s="37" t="e">
        <f>$G$22+$G$24+#REF!+$P201</f>
        <v>#REF!</v>
      </c>
      <c r="F201" s="37" t="e">
        <f>$G$22+$G$24+#REF!+$P201</f>
        <v>#REF!</v>
      </c>
      <c r="G201" s="37"/>
      <c r="H201" s="37"/>
      <c r="I201" s="37"/>
      <c r="J201" s="37" t="e">
        <f>$I$22+$G$24+#REF!+$P201</f>
        <v>#REF!</v>
      </c>
      <c r="K201" s="37" t="e">
        <f>$I$22+$G$24+#REF!+$P201</f>
        <v>#REF!</v>
      </c>
      <c r="L201" s="37" t="e">
        <f>$I$22+$G$24+#REF!+$P201</f>
        <v>#REF!</v>
      </c>
      <c r="M201" s="37" t="e">
        <f>$J$22+$G$24+#REF!+$P201</f>
        <v>#REF!</v>
      </c>
      <c r="N201" s="37" t="e">
        <f>$J$22+$G$24+#REF!+$P201</f>
        <v>#REF!</v>
      </c>
      <c r="O201" s="37" t="e">
        <f>$J$22+$G$24+#REF!+$P201</f>
        <v>#REF!</v>
      </c>
      <c r="P201" s="37">
        <f>'Данные ком.оператора'!C195</f>
        <v>1281.5222445100001</v>
      </c>
    </row>
    <row r="202" spans="2:16" ht="15.75" x14ac:dyDescent="0.25">
      <c r="B202" s="33" t="str">
        <f>'Данные ком.оператора'!A196</f>
        <v>07.03.2024</v>
      </c>
      <c r="C202" s="44">
        <v>14</v>
      </c>
      <c r="D202" s="37" t="e">
        <f>$G$22+$G$24+#REF!+$P202</f>
        <v>#REF!</v>
      </c>
      <c r="E202" s="37" t="e">
        <f>$G$22+$G$24+#REF!+$P202</f>
        <v>#REF!</v>
      </c>
      <c r="F202" s="37" t="e">
        <f>$G$22+$G$24+#REF!+$P202</f>
        <v>#REF!</v>
      </c>
      <c r="G202" s="37"/>
      <c r="H202" s="37"/>
      <c r="I202" s="37"/>
      <c r="J202" s="37" t="e">
        <f>$I$22+$G$24+#REF!+$P202</f>
        <v>#REF!</v>
      </c>
      <c r="K202" s="37" t="e">
        <f>$I$22+$G$24+#REF!+$P202</f>
        <v>#REF!</v>
      </c>
      <c r="L202" s="37" t="e">
        <f>$I$22+$G$24+#REF!+$P202</f>
        <v>#REF!</v>
      </c>
      <c r="M202" s="37" t="e">
        <f>$J$22+$G$24+#REF!+$P202</f>
        <v>#REF!</v>
      </c>
      <c r="N202" s="37" t="e">
        <f>$J$22+$G$24+#REF!+$P202</f>
        <v>#REF!</v>
      </c>
      <c r="O202" s="37" t="e">
        <f>$J$22+$G$24+#REF!+$P202</f>
        <v>#REF!</v>
      </c>
      <c r="P202" s="37">
        <f>'Данные ком.оператора'!C196</f>
        <v>1280.24434645</v>
      </c>
    </row>
    <row r="203" spans="2:16" ht="15.75" x14ac:dyDescent="0.25">
      <c r="B203" s="33" t="str">
        <f>'Данные ком.оператора'!A197</f>
        <v>07.03.2024</v>
      </c>
      <c r="C203" s="44">
        <v>15</v>
      </c>
      <c r="D203" s="37" t="e">
        <f>$G$22+$G$24+#REF!+$P203</f>
        <v>#REF!</v>
      </c>
      <c r="E203" s="37" t="e">
        <f>$G$22+$G$24+#REF!+$P203</f>
        <v>#REF!</v>
      </c>
      <c r="F203" s="37" t="e">
        <f>$G$22+$G$24+#REF!+$P203</f>
        <v>#REF!</v>
      </c>
      <c r="G203" s="37"/>
      <c r="H203" s="37"/>
      <c r="I203" s="37"/>
      <c r="J203" s="37" t="e">
        <f>$I$22+$G$24+#REF!+$P203</f>
        <v>#REF!</v>
      </c>
      <c r="K203" s="37" t="e">
        <f>$I$22+$G$24+#REF!+$P203</f>
        <v>#REF!</v>
      </c>
      <c r="L203" s="37" t="e">
        <f>$I$22+$G$24+#REF!+$P203</f>
        <v>#REF!</v>
      </c>
      <c r="M203" s="37" t="e">
        <f>$J$22+$G$24+#REF!+$P203</f>
        <v>#REF!</v>
      </c>
      <c r="N203" s="37" t="e">
        <f>$J$22+$G$24+#REF!+$P203</f>
        <v>#REF!</v>
      </c>
      <c r="O203" s="37" t="e">
        <f>$J$22+$G$24+#REF!+$P203</f>
        <v>#REF!</v>
      </c>
      <c r="P203" s="37">
        <f>'Данные ком.оператора'!C197</f>
        <v>1278.5802539599999</v>
      </c>
    </row>
    <row r="204" spans="2:16" ht="15.75" x14ac:dyDescent="0.25">
      <c r="B204" s="33" t="str">
        <f>'Данные ком.оператора'!A198</f>
        <v>07.03.2024</v>
      </c>
      <c r="C204" s="44">
        <v>16</v>
      </c>
      <c r="D204" s="37" t="e">
        <f>$G$22+$G$24+#REF!+$P204</f>
        <v>#REF!</v>
      </c>
      <c r="E204" s="37" t="e">
        <f>$G$22+$G$24+#REF!+$P204</f>
        <v>#REF!</v>
      </c>
      <c r="F204" s="37" t="e">
        <f>$G$22+$G$24+#REF!+$P204</f>
        <v>#REF!</v>
      </c>
      <c r="G204" s="37"/>
      <c r="H204" s="37"/>
      <c r="I204" s="37"/>
      <c r="J204" s="37" t="e">
        <f>$I$22+$G$24+#REF!+$P204</f>
        <v>#REF!</v>
      </c>
      <c r="K204" s="37" t="e">
        <f>$I$22+$G$24+#REF!+$P204</f>
        <v>#REF!</v>
      </c>
      <c r="L204" s="37" t="e">
        <f>$I$22+$G$24+#REF!+$P204</f>
        <v>#REF!</v>
      </c>
      <c r="M204" s="37" t="e">
        <f>$J$22+$G$24+#REF!+$P204</f>
        <v>#REF!</v>
      </c>
      <c r="N204" s="37" t="e">
        <f>$J$22+$G$24+#REF!+$P204</f>
        <v>#REF!</v>
      </c>
      <c r="O204" s="37" t="e">
        <f>$J$22+$G$24+#REF!+$P204</f>
        <v>#REF!</v>
      </c>
      <c r="P204" s="37">
        <f>'Данные ком.оператора'!C198</f>
        <v>1280.6127426600001</v>
      </c>
    </row>
    <row r="205" spans="2:16" ht="15.75" x14ac:dyDescent="0.25">
      <c r="B205" s="33" t="str">
        <f>'Данные ком.оператора'!A199</f>
        <v>07.03.2024</v>
      </c>
      <c r="C205" s="44">
        <v>17</v>
      </c>
      <c r="D205" s="37" t="e">
        <f>$G$22+$G$24+#REF!+$P205</f>
        <v>#REF!</v>
      </c>
      <c r="E205" s="37" t="e">
        <f>$G$22+$G$24+#REF!+$P205</f>
        <v>#REF!</v>
      </c>
      <c r="F205" s="37" t="e">
        <f>$G$22+$G$24+#REF!+$P205</f>
        <v>#REF!</v>
      </c>
      <c r="G205" s="37"/>
      <c r="H205" s="37"/>
      <c r="I205" s="37"/>
      <c r="J205" s="37" t="e">
        <f>$I$22+$G$24+#REF!+$P205</f>
        <v>#REF!</v>
      </c>
      <c r="K205" s="37" t="e">
        <f>$I$22+$G$24+#REF!+$P205</f>
        <v>#REF!</v>
      </c>
      <c r="L205" s="37" t="e">
        <f>$I$22+$G$24+#REF!+$P205</f>
        <v>#REF!</v>
      </c>
      <c r="M205" s="37" t="e">
        <f>$J$22+$G$24+#REF!+$P205</f>
        <v>#REF!</v>
      </c>
      <c r="N205" s="37" t="e">
        <f>$J$22+$G$24+#REF!+$P205</f>
        <v>#REF!</v>
      </c>
      <c r="O205" s="37" t="e">
        <f>$J$22+$G$24+#REF!+$P205</f>
        <v>#REF!</v>
      </c>
      <c r="P205" s="37">
        <f>'Данные ком.оператора'!C199</f>
        <v>1277.81811808</v>
      </c>
    </row>
    <row r="206" spans="2:16" ht="15.75" x14ac:dyDescent="0.25">
      <c r="B206" s="33" t="str">
        <f>'Данные ком.оператора'!A200</f>
        <v>07.03.2024</v>
      </c>
      <c r="C206" s="44">
        <v>18</v>
      </c>
      <c r="D206" s="37" t="e">
        <f>$G$22+$G$24+#REF!+$P206</f>
        <v>#REF!</v>
      </c>
      <c r="E206" s="37" t="e">
        <f>$G$22+$G$24+#REF!+$P206</f>
        <v>#REF!</v>
      </c>
      <c r="F206" s="37" t="e">
        <f>$G$22+$G$24+#REF!+$P206</f>
        <v>#REF!</v>
      </c>
      <c r="G206" s="37"/>
      <c r="H206" s="37"/>
      <c r="I206" s="37"/>
      <c r="J206" s="37" t="e">
        <f>$I$22+$G$24+#REF!+$P206</f>
        <v>#REF!</v>
      </c>
      <c r="K206" s="37" t="e">
        <f>$I$22+$G$24+#REF!+$P206</f>
        <v>#REF!</v>
      </c>
      <c r="L206" s="37" t="e">
        <f>$I$22+$G$24+#REF!+$P206</f>
        <v>#REF!</v>
      </c>
      <c r="M206" s="37" t="e">
        <f>$J$22+$G$24+#REF!+$P206</f>
        <v>#REF!</v>
      </c>
      <c r="N206" s="37" t="e">
        <f>$J$22+$G$24+#REF!+$P206</f>
        <v>#REF!</v>
      </c>
      <c r="O206" s="37" t="e">
        <f>$J$22+$G$24+#REF!+$P206</f>
        <v>#REF!</v>
      </c>
      <c r="P206" s="37">
        <f>'Данные ком.оператора'!C200</f>
        <v>1272.4326537300001</v>
      </c>
    </row>
    <row r="207" spans="2:16" ht="15.75" x14ac:dyDescent="0.25">
      <c r="B207" s="33" t="str">
        <f>'Данные ком.оператора'!A201</f>
        <v>07.03.2024</v>
      </c>
      <c r="C207" s="44">
        <v>19</v>
      </c>
      <c r="D207" s="37" t="e">
        <f>$G$22+$G$24+#REF!+$P207</f>
        <v>#REF!</v>
      </c>
      <c r="E207" s="37" t="e">
        <f>$G$22+$G$24+#REF!+$P207</f>
        <v>#REF!</v>
      </c>
      <c r="F207" s="37" t="e">
        <f>$G$22+$G$24+#REF!+$P207</f>
        <v>#REF!</v>
      </c>
      <c r="G207" s="37"/>
      <c r="H207" s="37"/>
      <c r="I207" s="37"/>
      <c r="J207" s="37" t="e">
        <f>$I$22+$G$24+#REF!+$P207</f>
        <v>#REF!</v>
      </c>
      <c r="K207" s="37" t="e">
        <f>$I$22+$G$24+#REF!+$P207</f>
        <v>#REF!</v>
      </c>
      <c r="L207" s="37" t="e">
        <f>$I$22+$G$24+#REF!+$P207</f>
        <v>#REF!</v>
      </c>
      <c r="M207" s="37" t="e">
        <f>$J$22+$G$24+#REF!+$P207</f>
        <v>#REF!</v>
      </c>
      <c r="N207" s="37" t="e">
        <f>$J$22+$G$24+#REF!+$P207</f>
        <v>#REF!</v>
      </c>
      <c r="O207" s="37" t="e">
        <f>$J$22+$G$24+#REF!+$P207</f>
        <v>#REF!</v>
      </c>
      <c r="P207" s="37">
        <f>'Данные ком.оператора'!C201</f>
        <v>1269.6016438900001</v>
      </c>
    </row>
    <row r="208" spans="2:16" ht="15.75" x14ac:dyDescent="0.25">
      <c r="B208" s="33" t="str">
        <f>'Данные ком.оператора'!A202</f>
        <v>07.03.2024</v>
      </c>
      <c r="C208" s="44">
        <v>20</v>
      </c>
      <c r="D208" s="37" t="e">
        <f>$G$22+$G$24+#REF!+$P208</f>
        <v>#REF!</v>
      </c>
      <c r="E208" s="37" t="e">
        <f>$G$22+$G$24+#REF!+$P208</f>
        <v>#REF!</v>
      </c>
      <c r="F208" s="37" t="e">
        <f>$G$22+$G$24+#REF!+$P208</f>
        <v>#REF!</v>
      </c>
      <c r="G208" s="37"/>
      <c r="H208" s="37"/>
      <c r="I208" s="37"/>
      <c r="J208" s="37" t="e">
        <f>$I$22+$G$24+#REF!+$P208</f>
        <v>#REF!</v>
      </c>
      <c r="K208" s="37" t="e">
        <f>$I$22+$G$24+#REF!+$P208</f>
        <v>#REF!</v>
      </c>
      <c r="L208" s="37" t="e">
        <f>$I$22+$G$24+#REF!+$P208</f>
        <v>#REF!</v>
      </c>
      <c r="M208" s="37" t="e">
        <f>$J$22+$G$24+#REF!+$P208</f>
        <v>#REF!</v>
      </c>
      <c r="N208" s="37" t="e">
        <f>$J$22+$G$24+#REF!+$P208</f>
        <v>#REF!</v>
      </c>
      <c r="O208" s="37" t="e">
        <f>$J$22+$G$24+#REF!+$P208</f>
        <v>#REF!</v>
      </c>
      <c r="P208" s="37">
        <f>'Данные ком.оператора'!C202</f>
        <v>1273.8316620999999</v>
      </c>
    </row>
    <row r="209" spans="2:16" ht="15.75" x14ac:dyDescent="0.25">
      <c r="B209" s="33" t="str">
        <f>'Данные ком.оператора'!A203</f>
        <v>07.03.2024</v>
      </c>
      <c r="C209" s="44">
        <v>21</v>
      </c>
      <c r="D209" s="37" t="e">
        <f>$G$22+$G$24+#REF!+$P209</f>
        <v>#REF!</v>
      </c>
      <c r="E209" s="37" t="e">
        <f>$G$22+$G$24+#REF!+$P209</f>
        <v>#REF!</v>
      </c>
      <c r="F209" s="37" t="e">
        <f>$G$22+$G$24+#REF!+$P209</f>
        <v>#REF!</v>
      </c>
      <c r="G209" s="37"/>
      <c r="H209" s="37"/>
      <c r="I209" s="37"/>
      <c r="J209" s="37" t="e">
        <f>$I$22+$G$24+#REF!+$P209</f>
        <v>#REF!</v>
      </c>
      <c r="K209" s="37" t="e">
        <f>$I$22+$G$24+#REF!+$P209</f>
        <v>#REF!</v>
      </c>
      <c r="L209" s="37" t="e">
        <f>$I$22+$G$24+#REF!+$P209</f>
        <v>#REF!</v>
      </c>
      <c r="M209" s="37" t="e">
        <f>$J$22+$G$24+#REF!+$P209</f>
        <v>#REF!</v>
      </c>
      <c r="N209" s="37" t="e">
        <f>$J$22+$G$24+#REF!+$P209</f>
        <v>#REF!</v>
      </c>
      <c r="O209" s="37" t="e">
        <f>$J$22+$G$24+#REF!+$P209</f>
        <v>#REF!</v>
      </c>
      <c r="P209" s="37">
        <f>'Данные ком.оператора'!C203</f>
        <v>1281.72057569</v>
      </c>
    </row>
    <row r="210" spans="2:16" ht="15.75" x14ac:dyDescent="0.25">
      <c r="B210" s="33" t="str">
        <f>'Данные ком.оператора'!A204</f>
        <v>07.03.2024</v>
      </c>
      <c r="C210" s="44">
        <v>22</v>
      </c>
      <c r="D210" s="37" t="e">
        <f>$G$22+$G$24+#REF!+$P210</f>
        <v>#REF!</v>
      </c>
      <c r="E210" s="37" t="e">
        <f>$G$22+$G$24+#REF!+$P210</f>
        <v>#REF!</v>
      </c>
      <c r="F210" s="37" t="e">
        <f>$G$22+$G$24+#REF!+$P210</f>
        <v>#REF!</v>
      </c>
      <c r="G210" s="37"/>
      <c r="H210" s="37"/>
      <c r="I210" s="37"/>
      <c r="J210" s="37" t="e">
        <f>$I$22+$G$24+#REF!+$P210</f>
        <v>#REF!</v>
      </c>
      <c r="K210" s="37" t="e">
        <f>$I$22+$G$24+#REF!+$P210</f>
        <v>#REF!</v>
      </c>
      <c r="L210" s="37" t="e">
        <f>$I$22+$G$24+#REF!+$P210</f>
        <v>#REF!</v>
      </c>
      <c r="M210" s="37" t="e">
        <f>$J$22+$G$24+#REF!+$P210</f>
        <v>#REF!</v>
      </c>
      <c r="N210" s="37" t="e">
        <f>$J$22+$G$24+#REF!+$P210</f>
        <v>#REF!</v>
      </c>
      <c r="O210" s="37" t="e">
        <f>$J$22+$G$24+#REF!+$P210</f>
        <v>#REF!</v>
      </c>
      <c r="P210" s="37">
        <f>'Данные ком.оператора'!C204</f>
        <v>1281.1616817700001</v>
      </c>
    </row>
    <row r="211" spans="2:16" ht="15.75" x14ac:dyDescent="0.25">
      <c r="B211" s="33" t="str">
        <f>'Данные ком.оператора'!A205</f>
        <v>07.03.2024</v>
      </c>
      <c r="C211" s="44">
        <v>23</v>
      </c>
      <c r="D211" s="37" t="e">
        <f>$G$22+$G$24+#REF!+$P211</f>
        <v>#REF!</v>
      </c>
      <c r="E211" s="37" t="e">
        <f>$G$22+$G$24+#REF!+$P211</f>
        <v>#REF!</v>
      </c>
      <c r="F211" s="37" t="e">
        <f>$G$22+$G$24+#REF!+$P211</f>
        <v>#REF!</v>
      </c>
      <c r="G211" s="37"/>
      <c r="H211" s="37"/>
      <c r="I211" s="37"/>
      <c r="J211" s="37" t="e">
        <f>$I$22+$G$24+#REF!+$P211</f>
        <v>#REF!</v>
      </c>
      <c r="K211" s="37" t="e">
        <f>$I$22+$G$24+#REF!+$P211</f>
        <v>#REF!</v>
      </c>
      <c r="L211" s="37" t="e">
        <f>$I$22+$G$24+#REF!+$P211</f>
        <v>#REF!</v>
      </c>
      <c r="M211" s="37" t="e">
        <f>$J$22+$G$24+#REF!+$P211</f>
        <v>#REF!</v>
      </c>
      <c r="N211" s="37" t="e">
        <f>$J$22+$G$24+#REF!+$P211</f>
        <v>#REF!</v>
      </c>
      <c r="O211" s="37" t="e">
        <f>$J$22+$G$24+#REF!+$P211</f>
        <v>#REF!</v>
      </c>
      <c r="P211" s="37">
        <f>'Данные ком.оператора'!C205</f>
        <v>1275.1730474999999</v>
      </c>
    </row>
    <row r="212" spans="2:16" ht="15.75" x14ac:dyDescent="0.25">
      <c r="B212" s="33" t="str">
        <f>'Данные ком.оператора'!A206</f>
        <v>07.03.2024</v>
      </c>
      <c r="C212" s="44">
        <v>24</v>
      </c>
      <c r="D212" s="37" t="e">
        <f>$G$22+$G$24+#REF!+$P212</f>
        <v>#REF!</v>
      </c>
      <c r="E212" s="37" t="e">
        <f>$G$22+$G$24+#REF!+$P212</f>
        <v>#REF!</v>
      </c>
      <c r="F212" s="37" t="e">
        <f>$G$22+$G$24+#REF!+$P212</f>
        <v>#REF!</v>
      </c>
      <c r="G212" s="37"/>
      <c r="H212" s="37"/>
      <c r="I212" s="37"/>
      <c r="J212" s="37" t="e">
        <f>$I$22+$G$24+#REF!+$P212</f>
        <v>#REF!</v>
      </c>
      <c r="K212" s="37" t="e">
        <f>$I$22+$G$24+#REF!+$P212</f>
        <v>#REF!</v>
      </c>
      <c r="L212" s="37" t="e">
        <f>$I$22+$G$24+#REF!+$P212</f>
        <v>#REF!</v>
      </c>
      <c r="M212" s="37" t="e">
        <f>$J$22+$G$24+#REF!+$P212</f>
        <v>#REF!</v>
      </c>
      <c r="N212" s="37" t="e">
        <f>$J$22+$G$24+#REF!+$P212</f>
        <v>#REF!</v>
      </c>
      <c r="O212" s="37" t="e">
        <f>$J$22+$G$24+#REF!+$P212</f>
        <v>#REF!</v>
      </c>
      <c r="P212" s="37">
        <f>'Данные ком.оператора'!C206</f>
        <v>1267.23115792</v>
      </c>
    </row>
    <row r="213" spans="2:16" ht="15.75" x14ac:dyDescent="0.25">
      <c r="B213" s="33" t="str">
        <f>'Данные ком.оператора'!A207</f>
        <v>08.03.2024</v>
      </c>
      <c r="C213" s="44">
        <v>1</v>
      </c>
      <c r="D213" s="37" t="e">
        <f>$G$22+$G$24+#REF!+$P213</f>
        <v>#REF!</v>
      </c>
      <c r="E213" s="37" t="e">
        <f>$G$22+$G$24+#REF!+$P213</f>
        <v>#REF!</v>
      </c>
      <c r="F213" s="37" t="e">
        <f>$G$22+$G$24+#REF!+$P213</f>
        <v>#REF!</v>
      </c>
      <c r="G213" s="37"/>
      <c r="H213" s="37"/>
      <c r="I213" s="37"/>
      <c r="J213" s="37" t="e">
        <f>$I$22+$G$24+#REF!+$P213</f>
        <v>#REF!</v>
      </c>
      <c r="K213" s="37" t="e">
        <f>$I$22+$G$24+#REF!+$P213</f>
        <v>#REF!</v>
      </c>
      <c r="L213" s="37" t="e">
        <f>$I$22+$G$24+#REF!+$P213</f>
        <v>#REF!</v>
      </c>
      <c r="M213" s="37" t="e">
        <f>$J$22+$G$24+#REF!+$P213</f>
        <v>#REF!</v>
      </c>
      <c r="N213" s="37" t="e">
        <f>$J$22+$G$24+#REF!+$P213</f>
        <v>#REF!</v>
      </c>
      <c r="O213" s="37" t="e">
        <f>$J$22+$G$24+#REF!+$P213</f>
        <v>#REF!</v>
      </c>
      <c r="P213" s="37">
        <f>'Данные ком.оператора'!C207</f>
        <v>1257.82939508</v>
      </c>
    </row>
    <row r="214" spans="2:16" ht="15.75" x14ac:dyDescent="0.25">
      <c r="B214" s="33" t="str">
        <f>'Данные ком.оператора'!A208</f>
        <v>08.03.2024</v>
      </c>
      <c r="C214" s="44">
        <v>2</v>
      </c>
      <c r="D214" s="37" t="e">
        <f>$G$22+$G$24+#REF!+$P214</f>
        <v>#REF!</v>
      </c>
      <c r="E214" s="37" t="e">
        <f>$G$22+$G$24+#REF!+$P214</f>
        <v>#REF!</v>
      </c>
      <c r="F214" s="37" t="e">
        <f>$G$22+$G$24+#REF!+$P214</f>
        <v>#REF!</v>
      </c>
      <c r="G214" s="37"/>
      <c r="H214" s="37"/>
      <c r="I214" s="37"/>
      <c r="J214" s="37" t="e">
        <f>$I$22+$G$24+#REF!+$P214</f>
        <v>#REF!</v>
      </c>
      <c r="K214" s="37" t="e">
        <f>$I$22+$G$24+#REF!+$P214</f>
        <v>#REF!</v>
      </c>
      <c r="L214" s="37" t="e">
        <f>$I$22+$G$24+#REF!+$P214</f>
        <v>#REF!</v>
      </c>
      <c r="M214" s="37" t="e">
        <f>$J$22+$G$24+#REF!+$P214</f>
        <v>#REF!</v>
      </c>
      <c r="N214" s="37" t="e">
        <f>$J$22+$G$24+#REF!+$P214</f>
        <v>#REF!</v>
      </c>
      <c r="O214" s="37" t="e">
        <f>$J$22+$G$24+#REF!+$P214</f>
        <v>#REF!</v>
      </c>
      <c r="P214" s="37">
        <f>'Данные ком.оператора'!C208</f>
        <v>1263.32030732</v>
      </c>
    </row>
    <row r="215" spans="2:16" ht="15.75" x14ac:dyDescent="0.25">
      <c r="B215" s="33" t="str">
        <f>'Данные ком.оператора'!A209</f>
        <v>08.03.2024</v>
      </c>
      <c r="C215" s="44">
        <v>3</v>
      </c>
      <c r="D215" s="37" t="e">
        <f>$G$22+$G$24+#REF!+$P215</f>
        <v>#REF!</v>
      </c>
      <c r="E215" s="37" t="e">
        <f>$G$22+$G$24+#REF!+$P215</f>
        <v>#REF!</v>
      </c>
      <c r="F215" s="37" t="e">
        <f>$G$22+$G$24+#REF!+$P215</f>
        <v>#REF!</v>
      </c>
      <c r="G215" s="37"/>
      <c r="H215" s="37"/>
      <c r="I215" s="37"/>
      <c r="J215" s="37" t="e">
        <f>$I$22+$G$24+#REF!+$P215</f>
        <v>#REF!</v>
      </c>
      <c r="K215" s="37" t="e">
        <f>$I$22+$G$24+#REF!+$P215</f>
        <v>#REF!</v>
      </c>
      <c r="L215" s="37" t="e">
        <f>$I$22+$G$24+#REF!+$P215</f>
        <v>#REF!</v>
      </c>
      <c r="M215" s="37" t="e">
        <f>$J$22+$G$24+#REF!+$P215</f>
        <v>#REF!</v>
      </c>
      <c r="N215" s="37" t="e">
        <f>$J$22+$G$24+#REF!+$P215</f>
        <v>#REF!</v>
      </c>
      <c r="O215" s="37" t="e">
        <f>$J$22+$G$24+#REF!+$P215</f>
        <v>#REF!</v>
      </c>
      <c r="P215" s="37">
        <f>'Данные ком.оператора'!C209</f>
        <v>1259.6862831999999</v>
      </c>
    </row>
    <row r="216" spans="2:16" ht="15.75" x14ac:dyDescent="0.25">
      <c r="B216" s="33" t="str">
        <f>'Данные ком.оператора'!A210</f>
        <v>08.03.2024</v>
      </c>
      <c r="C216" s="44">
        <v>4</v>
      </c>
      <c r="D216" s="37" t="e">
        <f>$G$22+$G$24+#REF!+$P216</f>
        <v>#REF!</v>
      </c>
      <c r="E216" s="37" t="e">
        <f>$G$22+$G$24+#REF!+$P216</f>
        <v>#REF!</v>
      </c>
      <c r="F216" s="37" t="e">
        <f>$G$22+$G$24+#REF!+$P216</f>
        <v>#REF!</v>
      </c>
      <c r="G216" s="37"/>
      <c r="H216" s="37"/>
      <c r="I216" s="37"/>
      <c r="J216" s="37" t="e">
        <f>$I$22+$G$24+#REF!+$P216</f>
        <v>#REF!</v>
      </c>
      <c r="K216" s="37" t="e">
        <f>$I$22+$G$24+#REF!+$P216</f>
        <v>#REF!</v>
      </c>
      <c r="L216" s="37" t="e">
        <f>$I$22+$G$24+#REF!+$P216</f>
        <v>#REF!</v>
      </c>
      <c r="M216" s="37" t="e">
        <f>$J$22+$G$24+#REF!+$P216</f>
        <v>#REF!</v>
      </c>
      <c r="N216" s="37" t="e">
        <f>$J$22+$G$24+#REF!+$P216</f>
        <v>#REF!</v>
      </c>
      <c r="O216" s="37" t="e">
        <f>$J$22+$G$24+#REF!+$P216</f>
        <v>#REF!</v>
      </c>
      <c r="P216" s="37">
        <f>'Данные ком.оператора'!C210</f>
        <v>1257.93471333</v>
      </c>
    </row>
    <row r="217" spans="2:16" ht="15.75" x14ac:dyDescent="0.25">
      <c r="B217" s="33" t="str">
        <f>'Данные ком.оператора'!A211</f>
        <v>08.03.2024</v>
      </c>
      <c r="C217" s="44">
        <v>5</v>
      </c>
      <c r="D217" s="37" t="e">
        <f>$G$22+$G$24+#REF!+$P217</f>
        <v>#REF!</v>
      </c>
      <c r="E217" s="37" t="e">
        <f>$G$22+$G$24+#REF!+$P217</f>
        <v>#REF!</v>
      </c>
      <c r="F217" s="37" t="e">
        <f>$G$22+$G$24+#REF!+$P217</f>
        <v>#REF!</v>
      </c>
      <c r="G217" s="37"/>
      <c r="H217" s="37"/>
      <c r="I217" s="37"/>
      <c r="J217" s="37" t="e">
        <f>$I$22+$G$24+#REF!+$P217</f>
        <v>#REF!</v>
      </c>
      <c r="K217" s="37" t="e">
        <f>$I$22+$G$24+#REF!+$P217</f>
        <v>#REF!</v>
      </c>
      <c r="L217" s="37" t="e">
        <f>$I$22+$G$24+#REF!+$P217</f>
        <v>#REF!</v>
      </c>
      <c r="M217" s="37" t="e">
        <f>$J$22+$G$24+#REF!+$P217</f>
        <v>#REF!</v>
      </c>
      <c r="N217" s="37" t="e">
        <f>$J$22+$G$24+#REF!+$P217</f>
        <v>#REF!</v>
      </c>
      <c r="O217" s="37" t="e">
        <f>$J$22+$G$24+#REF!+$P217</f>
        <v>#REF!</v>
      </c>
      <c r="P217" s="37">
        <f>'Данные ком.оператора'!C211</f>
        <v>1258.4272868200001</v>
      </c>
    </row>
    <row r="218" spans="2:16" ht="15.75" x14ac:dyDescent="0.25">
      <c r="B218" s="33" t="str">
        <f>'Данные ком.оператора'!A212</f>
        <v>08.03.2024</v>
      </c>
      <c r="C218" s="44">
        <v>6</v>
      </c>
      <c r="D218" s="37" t="e">
        <f>$G$22+$G$24+#REF!+$P218</f>
        <v>#REF!</v>
      </c>
      <c r="E218" s="37" t="e">
        <f>$G$22+$G$24+#REF!+$P218</f>
        <v>#REF!</v>
      </c>
      <c r="F218" s="37" t="e">
        <f>$G$22+$G$24+#REF!+$P218</f>
        <v>#REF!</v>
      </c>
      <c r="G218" s="37"/>
      <c r="H218" s="37"/>
      <c r="I218" s="37"/>
      <c r="J218" s="37" t="e">
        <f>$I$22+$G$24+#REF!+$P218</f>
        <v>#REF!</v>
      </c>
      <c r="K218" s="37" t="e">
        <f>$I$22+$G$24+#REF!+$P218</f>
        <v>#REF!</v>
      </c>
      <c r="L218" s="37" t="e">
        <f>$I$22+$G$24+#REF!+$P218</f>
        <v>#REF!</v>
      </c>
      <c r="M218" s="37" t="e">
        <f>$J$22+$G$24+#REF!+$P218</f>
        <v>#REF!</v>
      </c>
      <c r="N218" s="37" t="e">
        <f>$J$22+$G$24+#REF!+$P218</f>
        <v>#REF!</v>
      </c>
      <c r="O218" s="37" t="e">
        <f>$J$22+$G$24+#REF!+$P218</f>
        <v>#REF!</v>
      </c>
      <c r="P218" s="37">
        <f>'Данные ком.оператора'!C212</f>
        <v>1257.0727968799999</v>
      </c>
    </row>
    <row r="219" spans="2:16" ht="15.75" x14ac:dyDescent="0.25">
      <c r="B219" s="33" t="str">
        <f>'Данные ком.оператора'!A213</f>
        <v>08.03.2024</v>
      </c>
      <c r="C219" s="44">
        <v>7</v>
      </c>
      <c r="D219" s="37" t="e">
        <f>$G$22+$G$24+#REF!+$P219</f>
        <v>#REF!</v>
      </c>
      <c r="E219" s="37" t="e">
        <f>$G$22+$G$24+#REF!+$P219</f>
        <v>#REF!</v>
      </c>
      <c r="F219" s="37" t="e">
        <f>$G$22+$G$24+#REF!+$P219</f>
        <v>#REF!</v>
      </c>
      <c r="G219" s="37"/>
      <c r="H219" s="37"/>
      <c r="I219" s="37"/>
      <c r="J219" s="37" t="e">
        <f>$I$22+$G$24+#REF!+$P219</f>
        <v>#REF!</v>
      </c>
      <c r="K219" s="37" t="e">
        <f>$I$22+$G$24+#REF!+$P219</f>
        <v>#REF!</v>
      </c>
      <c r="L219" s="37" t="e">
        <f>$I$22+$G$24+#REF!+$P219</f>
        <v>#REF!</v>
      </c>
      <c r="M219" s="37" t="e">
        <f>$J$22+$G$24+#REF!+$P219</f>
        <v>#REF!</v>
      </c>
      <c r="N219" s="37" t="e">
        <f>$J$22+$G$24+#REF!+$P219</f>
        <v>#REF!</v>
      </c>
      <c r="O219" s="37" t="e">
        <f>$J$22+$G$24+#REF!+$P219</f>
        <v>#REF!</v>
      </c>
      <c r="P219" s="37">
        <f>'Данные ком.оператора'!C213</f>
        <v>1255.75156743</v>
      </c>
    </row>
    <row r="220" spans="2:16" ht="15.75" x14ac:dyDescent="0.25">
      <c r="B220" s="33" t="str">
        <f>'Данные ком.оператора'!A214</f>
        <v>08.03.2024</v>
      </c>
      <c r="C220" s="44">
        <v>8</v>
      </c>
      <c r="D220" s="37" t="e">
        <f>$G$22+$G$24+#REF!+$P220</f>
        <v>#REF!</v>
      </c>
      <c r="E220" s="37" t="e">
        <f>$G$22+$G$24+#REF!+$P220</f>
        <v>#REF!</v>
      </c>
      <c r="F220" s="37" t="e">
        <f>$G$22+$G$24+#REF!+$P220</f>
        <v>#REF!</v>
      </c>
      <c r="G220" s="37"/>
      <c r="H220" s="37"/>
      <c r="I220" s="37"/>
      <c r="J220" s="37" t="e">
        <f>$I$22+$G$24+#REF!+$P220</f>
        <v>#REF!</v>
      </c>
      <c r="K220" s="37" t="e">
        <f>$I$22+$G$24+#REF!+$P220</f>
        <v>#REF!</v>
      </c>
      <c r="L220" s="37" t="e">
        <f>$I$22+$G$24+#REF!+$P220</f>
        <v>#REF!</v>
      </c>
      <c r="M220" s="37" t="e">
        <f>$J$22+$G$24+#REF!+$P220</f>
        <v>#REF!</v>
      </c>
      <c r="N220" s="37" t="e">
        <f>$J$22+$G$24+#REF!+$P220</f>
        <v>#REF!</v>
      </c>
      <c r="O220" s="37" t="e">
        <f>$J$22+$G$24+#REF!+$P220</f>
        <v>#REF!</v>
      </c>
      <c r="P220" s="37">
        <f>'Данные ком.оператора'!C214</f>
        <v>1257.7547832</v>
      </c>
    </row>
    <row r="221" spans="2:16" ht="15.75" x14ac:dyDescent="0.25">
      <c r="B221" s="33" t="str">
        <f>'Данные ком.оператора'!A215</f>
        <v>08.03.2024</v>
      </c>
      <c r="C221" s="44">
        <v>9</v>
      </c>
      <c r="D221" s="37" t="e">
        <f>$G$22+$G$24+#REF!+$P221</f>
        <v>#REF!</v>
      </c>
      <c r="E221" s="37" t="e">
        <f>$G$22+$G$24+#REF!+$P221</f>
        <v>#REF!</v>
      </c>
      <c r="F221" s="37" t="e">
        <f>$G$22+$G$24+#REF!+$P221</f>
        <v>#REF!</v>
      </c>
      <c r="G221" s="37"/>
      <c r="H221" s="37"/>
      <c r="I221" s="37"/>
      <c r="J221" s="37" t="e">
        <f>$I$22+$G$24+#REF!+$P221</f>
        <v>#REF!</v>
      </c>
      <c r="K221" s="37" t="e">
        <f>$I$22+$G$24+#REF!+$P221</f>
        <v>#REF!</v>
      </c>
      <c r="L221" s="37" t="e">
        <f>$I$22+$G$24+#REF!+$P221</f>
        <v>#REF!</v>
      </c>
      <c r="M221" s="37" t="e">
        <f>$J$22+$G$24+#REF!+$P221</f>
        <v>#REF!</v>
      </c>
      <c r="N221" s="37" t="e">
        <f>$J$22+$G$24+#REF!+$P221</f>
        <v>#REF!</v>
      </c>
      <c r="O221" s="37" t="e">
        <f>$J$22+$G$24+#REF!+$P221</f>
        <v>#REF!</v>
      </c>
      <c r="P221" s="37">
        <f>'Данные ком.оператора'!C215</f>
        <v>1265.6990062</v>
      </c>
    </row>
    <row r="222" spans="2:16" ht="15.75" x14ac:dyDescent="0.25">
      <c r="B222" s="33" t="str">
        <f>'Данные ком.оператора'!A216</f>
        <v>08.03.2024</v>
      </c>
      <c r="C222" s="44">
        <v>10</v>
      </c>
      <c r="D222" s="37" t="e">
        <f>$G$22+$G$24+#REF!+$P222</f>
        <v>#REF!</v>
      </c>
      <c r="E222" s="37" t="e">
        <f>$G$22+$G$24+#REF!+$P222</f>
        <v>#REF!</v>
      </c>
      <c r="F222" s="37" t="e">
        <f>$G$22+$G$24+#REF!+$P222</f>
        <v>#REF!</v>
      </c>
      <c r="G222" s="37"/>
      <c r="H222" s="37"/>
      <c r="I222" s="37"/>
      <c r="J222" s="37" t="e">
        <f>$I$22+$G$24+#REF!+$P222</f>
        <v>#REF!</v>
      </c>
      <c r="K222" s="37" t="e">
        <f>$I$22+$G$24+#REF!+$P222</f>
        <v>#REF!</v>
      </c>
      <c r="L222" s="37" t="e">
        <f>$I$22+$G$24+#REF!+$P222</f>
        <v>#REF!</v>
      </c>
      <c r="M222" s="37" t="e">
        <f>$J$22+$G$24+#REF!+$P222</f>
        <v>#REF!</v>
      </c>
      <c r="N222" s="37" t="e">
        <f>$J$22+$G$24+#REF!+$P222</f>
        <v>#REF!</v>
      </c>
      <c r="O222" s="37" t="e">
        <f>$J$22+$G$24+#REF!+$P222</f>
        <v>#REF!</v>
      </c>
      <c r="P222" s="37">
        <f>'Данные ком.оператора'!C216</f>
        <v>1275.2640727800001</v>
      </c>
    </row>
    <row r="223" spans="2:16" ht="15.75" x14ac:dyDescent="0.25">
      <c r="B223" s="33" t="str">
        <f>'Данные ком.оператора'!A217</f>
        <v>08.03.2024</v>
      </c>
      <c r="C223" s="44">
        <v>11</v>
      </c>
      <c r="D223" s="37" t="e">
        <f>$G$22+$G$24+#REF!+$P223</f>
        <v>#REF!</v>
      </c>
      <c r="E223" s="37" t="e">
        <f>$G$22+$G$24+#REF!+$P223</f>
        <v>#REF!</v>
      </c>
      <c r="F223" s="37" t="e">
        <f>$G$22+$G$24+#REF!+$P223</f>
        <v>#REF!</v>
      </c>
      <c r="G223" s="37"/>
      <c r="H223" s="37"/>
      <c r="I223" s="37"/>
      <c r="J223" s="37" t="e">
        <f>$I$22+$G$24+#REF!+$P223</f>
        <v>#REF!</v>
      </c>
      <c r="K223" s="37" t="e">
        <f>$I$22+$G$24+#REF!+$P223</f>
        <v>#REF!</v>
      </c>
      <c r="L223" s="37" t="e">
        <f>$I$22+$G$24+#REF!+$P223</f>
        <v>#REF!</v>
      </c>
      <c r="M223" s="37" t="e">
        <f>$J$22+$G$24+#REF!+$P223</f>
        <v>#REF!</v>
      </c>
      <c r="N223" s="37" t="e">
        <f>$J$22+$G$24+#REF!+$P223</f>
        <v>#REF!</v>
      </c>
      <c r="O223" s="37" t="e">
        <f>$J$22+$G$24+#REF!+$P223</f>
        <v>#REF!</v>
      </c>
      <c r="P223" s="37">
        <f>'Данные ком.оператора'!C217</f>
        <v>1273.08558907</v>
      </c>
    </row>
    <row r="224" spans="2:16" ht="15.75" x14ac:dyDescent="0.25">
      <c r="B224" s="33" t="str">
        <f>'Данные ком.оператора'!A218</f>
        <v>08.03.2024</v>
      </c>
      <c r="C224" s="44">
        <v>12</v>
      </c>
      <c r="D224" s="37" t="e">
        <f>$G$22+$G$24+#REF!+$P224</f>
        <v>#REF!</v>
      </c>
      <c r="E224" s="37" t="e">
        <f>$G$22+$G$24+#REF!+$P224</f>
        <v>#REF!</v>
      </c>
      <c r="F224" s="37" t="e">
        <f>$G$22+$G$24+#REF!+$P224</f>
        <v>#REF!</v>
      </c>
      <c r="G224" s="37"/>
      <c r="H224" s="37"/>
      <c r="I224" s="37"/>
      <c r="J224" s="37" t="e">
        <f>$I$22+$G$24+#REF!+$P224</f>
        <v>#REF!</v>
      </c>
      <c r="K224" s="37" t="e">
        <f>$I$22+$G$24+#REF!+$P224</f>
        <v>#REF!</v>
      </c>
      <c r="L224" s="37" t="e">
        <f>$I$22+$G$24+#REF!+$P224</f>
        <v>#REF!</v>
      </c>
      <c r="M224" s="37" t="e">
        <f>$J$22+$G$24+#REF!+$P224</f>
        <v>#REF!</v>
      </c>
      <c r="N224" s="37" t="e">
        <f>$J$22+$G$24+#REF!+$P224</f>
        <v>#REF!</v>
      </c>
      <c r="O224" s="37" t="e">
        <f>$J$22+$G$24+#REF!+$P224</f>
        <v>#REF!</v>
      </c>
      <c r="P224" s="37">
        <f>'Данные ком.оператора'!C218</f>
        <v>1273.39851284</v>
      </c>
    </row>
    <row r="225" spans="2:16" ht="15.75" x14ac:dyDescent="0.25">
      <c r="B225" s="33" t="str">
        <f>'Данные ком.оператора'!A219</f>
        <v>08.03.2024</v>
      </c>
      <c r="C225" s="44">
        <v>13</v>
      </c>
      <c r="D225" s="37" t="e">
        <f>$G$22+$G$24+#REF!+$P225</f>
        <v>#REF!</v>
      </c>
      <c r="E225" s="37" t="e">
        <f>$G$22+$G$24+#REF!+$P225</f>
        <v>#REF!</v>
      </c>
      <c r="F225" s="37" t="e">
        <f>$G$22+$G$24+#REF!+$P225</f>
        <v>#REF!</v>
      </c>
      <c r="G225" s="37"/>
      <c r="H225" s="37"/>
      <c r="I225" s="37"/>
      <c r="J225" s="37" t="e">
        <f>$I$22+$G$24+#REF!+$P225</f>
        <v>#REF!</v>
      </c>
      <c r="K225" s="37" t="e">
        <f>$I$22+$G$24+#REF!+$P225</f>
        <v>#REF!</v>
      </c>
      <c r="L225" s="37" t="e">
        <f>$I$22+$G$24+#REF!+$P225</f>
        <v>#REF!</v>
      </c>
      <c r="M225" s="37" t="e">
        <f>$J$22+$G$24+#REF!+$P225</f>
        <v>#REF!</v>
      </c>
      <c r="N225" s="37" t="e">
        <f>$J$22+$G$24+#REF!+$P225</f>
        <v>#REF!</v>
      </c>
      <c r="O225" s="37" t="e">
        <f>$J$22+$G$24+#REF!+$P225</f>
        <v>#REF!</v>
      </c>
      <c r="P225" s="37">
        <f>'Данные ком.оператора'!C219</f>
        <v>1272.00034426</v>
      </c>
    </row>
    <row r="226" spans="2:16" ht="15.75" x14ac:dyDescent="0.25">
      <c r="B226" s="33" t="str">
        <f>'Данные ком.оператора'!A220</f>
        <v>08.03.2024</v>
      </c>
      <c r="C226" s="44">
        <v>14</v>
      </c>
      <c r="D226" s="37" t="e">
        <f>$G$22+$G$24+#REF!+$P226</f>
        <v>#REF!</v>
      </c>
      <c r="E226" s="37" t="e">
        <f>$G$22+$G$24+#REF!+$P226</f>
        <v>#REF!</v>
      </c>
      <c r="F226" s="37" t="e">
        <f>$G$22+$G$24+#REF!+$P226</f>
        <v>#REF!</v>
      </c>
      <c r="G226" s="37"/>
      <c r="H226" s="37"/>
      <c r="I226" s="37"/>
      <c r="J226" s="37" t="e">
        <f>$I$22+$G$24+#REF!+$P226</f>
        <v>#REF!</v>
      </c>
      <c r="K226" s="37" t="e">
        <f>$I$22+$G$24+#REF!+$P226</f>
        <v>#REF!</v>
      </c>
      <c r="L226" s="37" t="e">
        <f>$I$22+$G$24+#REF!+$P226</f>
        <v>#REF!</v>
      </c>
      <c r="M226" s="37" t="e">
        <f>$J$22+$G$24+#REF!+$P226</f>
        <v>#REF!</v>
      </c>
      <c r="N226" s="37" t="e">
        <f>$J$22+$G$24+#REF!+$P226</f>
        <v>#REF!</v>
      </c>
      <c r="O226" s="37" t="e">
        <f>$J$22+$G$24+#REF!+$P226</f>
        <v>#REF!</v>
      </c>
      <c r="P226" s="37">
        <f>'Данные ком.оператора'!C220</f>
        <v>1273.47171953</v>
      </c>
    </row>
    <row r="227" spans="2:16" ht="15.75" x14ac:dyDescent="0.25">
      <c r="B227" s="33" t="str">
        <f>'Данные ком.оператора'!A221</f>
        <v>08.03.2024</v>
      </c>
      <c r="C227" s="44">
        <v>15</v>
      </c>
      <c r="D227" s="37" t="e">
        <f>$G$22+$G$24+#REF!+$P227</f>
        <v>#REF!</v>
      </c>
      <c r="E227" s="37" t="e">
        <f>$G$22+$G$24+#REF!+$P227</f>
        <v>#REF!</v>
      </c>
      <c r="F227" s="37" t="e">
        <f>$G$22+$G$24+#REF!+$P227</f>
        <v>#REF!</v>
      </c>
      <c r="G227" s="37"/>
      <c r="H227" s="37"/>
      <c r="I227" s="37"/>
      <c r="J227" s="37" t="e">
        <f>$I$22+$G$24+#REF!+$P227</f>
        <v>#REF!</v>
      </c>
      <c r="K227" s="37" t="e">
        <f>$I$22+$G$24+#REF!+$P227</f>
        <v>#REF!</v>
      </c>
      <c r="L227" s="37" t="e">
        <f>$I$22+$G$24+#REF!+$P227</f>
        <v>#REF!</v>
      </c>
      <c r="M227" s="37" t="e">
        <f>$J$22+$G$24+#REF!+$P227</f>
        <v>#REF!</v>
      </c>
      <c r="N227" s="37" t="e">
        <f>$J$22+$G$24+#REF!+$P227</f>
        <v>#REF!</v>
      </c>
      <c r="O227" s="37" t="e">
        <f>$J$22+$G$24+#REF!+$P227</f>
        <v>#REF!</v>
      </c>
      <c r="P227" s="37">
        <f>'Данные ком.оператора'!C221</f>
        <v>1270.7686796600001</v>
      </c>
    </row>
    <row r="228" spans="2:16" ht="15.75" x14ac:dyDescent="0.25">
      <c r="B228" s="33" t="str">
        <f>'Данные ком.оператора'!A222</f>
        <v>08.03.2024</v>
      </c>
      <c r="C228" s="44">
        <v>16</v>
      </c>
      <c r="D228" s="37" t="e">
        <f>$G$22+$G$24+#REF!+$P228</f>
        <v>#REF!</v>
      </c>
      <c r="E228" s="37" t="e">
        <f>$G$22+$G$24+#REF!+$P228</f>
        <v>#REF!</v>
      </c>
      <c r="F228" s="37" t="e">
        <f>$G$22+$G$24+#REF!+$P228</f>
        <v>#REF!</v>
      </c>
      <c r="G228" s="37"/>
      <c r="H228" s="37"/>
      <c r="I228" s="37"/>
      <c r="J228" s="37" t="e">
        <f>$I$22+$G$24+#REF!+$P228</f>
        <v>#REF!</v>
      </c>
      <c r="K228" s="37" t="e">
        <f>$I$22+$G$24+#REF!+$P228</f>
        <v>#REF!</v>
      </c>
      <c r="L228" s="37" t="e">
        <f>$I$22+$G$24+#REF!+$P228</f>
        <v>#REF!</v>
      </c>
      <c r="M228" s="37" t="e">
        <f>$J$22+$G$24+#REF!+$P228</f>
        <v>#REF!</v>
      </c>
      <c r="N228" s="37" t="e">
        <f>$J$22+$G$24+#REF!+$P228</f>
        <v>#REF!</v>
      </c>
      <c r="O228" s="37" t="e">
        <f>$J$22+$G$24+#REF!+$P228</f>
        <v>#REF!</v>
      </c>
      <c r="P228" s="37">
        <f>'Данные ком.оператора'!C222</f>
        <v>1268.3438907300001</v>
      </c>
    </row>
    <row r="229" spans="2:16" ht="15.75" x14ac:dyDescent="0.25">
      <c r="B229" s="33" t="str">
        <f>'Данные ком.оператора'!A223</f>
        <v>08.03.2024</v>
      </c>
      <c r="C229" s="44">
        <v>17</v>
      </c>
      <c r="D229" s="37" t="e">
        <f>$G$22+$G$24+#REF!+$P229</f>
        <v>#REF!</v>
      </c>
      <c r="E229" s="37" t="e">
        <f>$G$22+$G$24+#REF!+$P229</f>
        <v>#REF!</v>
      </c>
      <c r="F229" s="37" t="e">
        <f>$G$22+$G$24+#REF!+$P229</f>
        <v>#REF!</v>
      </c>
      <c r="G229" s="37"/>
      <c r="H229" s="37"/>
      <c r="I229" s="37"/>
      <c r="J229" s="37" t="e">
        <f>$I$22+$G$24+#REF!+$P229</f>
        <v>#REF!</v>
      </c>
      <c r="K229" s="37" t="e">
        <f>$I$22+$G$24+#REF!+$P229</f>
        <v>#REF!</v>
      </c>
      <c r="L229" s="37" t="e">
        <f>$I$22+$G$24+#REF!+$P229</f>
        <v>#REF!</v>
      </c>
      <c r="M229" s="37" t="e">
        <f>$J$22+$G$24+#REF!+$P229</f>
        <v>#REF!</v>
      </c>
      <c r="N229" s="37" t="e">
        <f>$J$22+$G$24+#REF!+$P229</f>
        <v>#REF!</v>
      </c>
      <c r="O229" s="37" t="e">
        <f>$J$22+$G$24+#REF!+$P229</f>
        <v>#REF!</v>
      </c>
      <c r="P229" s="37">
        <f>'Данные ком.оператора'!C223</f>
        <v>1264.94462079</v>
      </c>
    </row>
    <row r="230" spans="2:16" ht="15.75" x14ac:dyDescent="0.25">
      <c r="B230" s="33" t="str">
        <f>'Данные ком.оператора'!A224</f>
        <v>08.03.2024</v>
      </c>
      <c r="C230" s="44">
        <v>18</v>
      </c>
      <c r="D230" s="37" t="e">
        <f>$G$22+$G$24+#REF!+$P230</f>
        <v>#REF!</v>
      </c>
      <c r="E230" s="37" t="e">
        <f>$G$22+$G$24+#REF!+$P230</f>
        <v>#REF!</v>
      </c>
      <c r="F230" s="37" t="e">
        <f>$G$22+$G$24+#REF!+$P230</f>
        <v>#REF!</v>
      </c>
      <c r="G230" s="37"/>
      <c r="H230" s="37"/>
      <c r="I230" s="37"/>
      <c r="J230" s="37" t="e">
        <f>$I$22+$G$24+#REF!+$P230</f>
        <v>#REF!</v>
      </c>
      <c r="K230" s="37" t="e">
        <f>$I$22+$G$24+#REF!+$P230</f>
        <v>#REF!</v>
      </c>
      <c r="L230" s="37" t="e">
        <f>$I$22+$G$24+#REF!+$P230</f>
        <v>#REF!</v>
      </c>
      <c r="M230" s="37" t="e">
        <f>$J$22+$G$24+#REF!+$P230</f>
        <v>#REF!</v>
      </c>
      <c r="N230" s="37" t="e">
        <f>$J$22+$G$24+#REF!+$P230</f>
        <v>#REF!</v>
      </c>
      <c r="O230" s="37" t="e">
        <f>$J$22+$G$24+#REF!+$P230</f>
        <v>#REF!</v>
      </c>
      <c r="P230" s="37">
        <f>'Данные ком.оператора'!C224</f>
        <v>1260.9199014400001</v>
      </c>
    </row>
    <row r="231" spans="2:16" ht="15.75" x14ac:dyDescent="0.25">
      <c r="B231" s="33" t="str">
        <f>'Данные ком.оператора'!A225</f>
        <v>08.03.2024</v>
      </c>
      <c r="C231" s="44">
        <v>19</v>
      </c>
      <c r="D231" s="37" t="e">
        <f>$G$22+$G$24+#REF!+$P231</f>
        <v>#REF!</v>
      </c>
      <c r="E231" s="37" t="e">
        <f>$G$22+$G$24+#REF!+$P231</f>
        <v>#REF!</v>
      </c>
      <c r="F231" s="37" t="e">
        <f>$G$22+$G$24+#REF!+$P231</f>
        <v>#REF!</v>
      </c>
      <c r="G231" s="37"/>
      <c r="H231" s="37"/>
      <c r="I231" s="37"/>
      <c r="J231" s="37" t="e">
        <f>$I$22+$G$24+#REF!+$P231</f>
        <v>#REF!</v>
      </c>
      <c r="K231" s="37" t="e">
        <f>$I$22+$G$24+#REF!+$P231</f>
        <v>#REF!</v>
      </c>
      <c r="L231" s="37" t="e">
        <f>$I$22+$G$24+#REF!+$P231</f>
        <v>#REF!</v>
      </c>
      <c r="M231" s="37" t="e">
        <f>$J$22+$G$24+#REF!+$P231</f>
        <v>#REF!</v>
      </c>
      <c r="N231" s="37" t="e">
        <f>$J$22+$G$24+#REF!+$P231</f>
        <v>#REF!</v>
      </c>
      <c r="O231" s="37" t="e">
        <f>$J$22+$G$24+#REF!+$P231</f>
        <v>#REF!</v>
      </c>
      <c r="P231" s="37">
        <f>'Данные ком.оператора'!C225</f>
        <v>1258.11831753</v>
      </c>
    </row>
    <row r="232" spans="2:16" ht="15.75" x14ac:dyDescent="0.25">
      <c r="B232" s="33" t="str">
        <f>'Данные ком.оператора'!A226</f>
        <v>08.03.2024</v>
      </c>
      <c r="C232" s="44">
        <v>20</v>
      </c>
      <c r="D232" s="37" t="e">
        <f>$G$22+$G$24+#REF!+$P232</f>
        <v>#REF!</v>
      </c>
      <c r="E232" s="37" t="e">
        <f>$G$22+$G$24+#REF!+$P232</f>
        <v>#REF!</v>
      </c>
      <c r="F232" s="37" t="e">
        <f>$G$22+$G$24+#REF!+$P232</f>
        <v>#REF!</v>
      </c>
      <c r="G232" s="37"/>
      <c r="H232" s="37"/>
      <c r="I232" s="37"/>
      <c r="J232" s="37" t="e">
        <f>$I$22+$G$24+#REF!+$P232</f>
        <v>#REF!</v>
      </c>
      <c r="K232" s="37" t="e">
        <f>$I$22+$G$24+#REF!+$P232</f>
        <v>#REF!</v>
      </c>
      <c r="L232" s="37" t="e">
        <f>$I$22+$G$24+#REF!+$P232</f>
        <v>#REF!</v>
      </c>
      <c r="M232" s="37" t="e">
        <f>$J$22+$G$24+#REF!+$P232</f>
        <v>#REF!</v>
      </c>
      <c r="N232" s="37" t="e">
        <f>$J$22+$G$24+#REF!+$P232</f>
        <v>#REF!</v>
      </c>
      <c r="O232" s="37" t="e">
        <f>$J$22+$G$24+#REF!+$P232</f>
        <v>#REF!</v>
      </c>
      <c r="P232" s="37">
        <f>'Данные ком.оператора'!C226</f>
        <v>1266.2987179100001</v>
      </c>
    </row>
    <row r="233" spans="2:16" ht="15.75" x14ac:dyDescent="0.25">
      <c r="B233" s="33" t="str">
        <f>'Данные ком.оператора'!A227</f>
        <v>08.03.2024</v>
      </c>
      <c r="C233" s="44">
        <v>21</v>
      </c>
      <c r="D233" s="37" t="e">
        <f>$G$22+$G$24+#REF!+$P233</f>
        <v>#REF!</v>
      </c>
      <c r="E233" s="37" t="e">
        <f>$G$22+$G$24+#REF!+$P233</f>
        <v>#REF!</v>
      </c>
      <c r="F233" s="37" t="e">
        <f>$G$22+$G$24+#REF!+$P233</f>
        <v>#REF!</v>
      </c>
      <c r="G233" s="37"/>
      <c r="H233" s="37"/>
      <c r="I233" s="37"/>
      <c r="J233" s="37" t="e">
        <f>$I$22+$G$24+#REF!+$P233</f>
        <v>#REF!</v>
      </c>
      <c r="K233" s="37" t="e">
        <f>$I$22+$G$24+#REF!+$P233</f>
        <v>#REF!</v>
      </c>
      <c r="L233" s="37" t="e">
        <f>$I$22+$G$24+#REF!+$P233</f>
        <v>#REF!</v>
      </c>
      <c r="M233" s="37" t="e">
        <f>$J$22+$G$24+#REF!+$P233</f>
        <v>#REF!</v>
      </c>
      <c r="N233" s="37" t="e">
        <f>$J$22+$G$24+#REF!+$P233</f>
        <v>#REF!</v>
      </c>
      <c r="O233" s="37" t="e">
        <f>$J$22+$G$24+#REF!+$P233</f>
        <v>#REF!</v>
      </c>
      <c r="P233" s="37">
        <f>'Данные ком.оператора'!C227</f>
        <v>1275.4972546700001</v>
      </c>
    </row>
    <row r="234" spans="2:16" ht="15.75" x14ac:dyDescent="0.25">
      <c r="B234" s="33" t="str">
        <f>'Данные ком.оператора'!A228</f>
        <v>08.03.2024</v>
      </c>
      <c r="C234" s="44">
        <v>22</v>
      </c>
      <c r="D234" s="37" t="e">
        <f>$G$22+$G$24+#REF!+$P234</f>
        <v>#REF!</v>
      </c>
      <c r="E234" s="37" t="e">
        <f>$G$22+$G$24+#REF!+$P234</f>
        <v>#REF!</v>
      </c>
      <c r="F234" s="37" t="e">
        <f>$G$22+$G$24+#REF!+$P234</f>
        <v>#REF!</v>
      </c>
      <c r="G234" s="37"/>
      <c r="H234" s="37"/>
      <c r="I234" s="37"/>
      <c r="J234" s="37" t="e">
        <f>$I$22+$G$24+#REF!+$P234</f>
        <v>#REF!</v>
      </c>
      <c r="K234" s="37" t="e">
        <f>$I$22+$G$24+#REF!+$P234</f>
        <v>#REF!</v>
      </c>
      <c r="L234" s="37" t="e">
        <f>$I$22+$G$24+#REF!+$P234</f>
        <v>#REF!</v>
      </c>
      <c r="M234" s="37" t="e">
        <f>$J$22+$G$24+#REF!+$P234</f>
        <v>#REF!</v>
      </c>
      <c r="N234" s="37" t="e">
        <f>$J$22+$G$24+#REF!+$P234</f>
        <v>#REF!</v>
      </c>
      <c r="O234" s="37" t="e">
        <f>$J$22+$G$24+#REF!+$P234</f>
        <v>#REF!</v>
      </c>
      <c r="P234" s="37">
        <f>'Данные ком.оператора'!C228</f>
        <v>1278.2687793099999</v>
      </c>
    </row>
    <row r="235" spans="2:16" ht="15.75" x14ac:dyDescent="0.25">
      <c r="B235" s="33" t="str">
        <f>'Данные ком.оператора'!A229</f>
        <v>08.03.2024</v>
      </c>
      <c r="C235" s="44">
        <v>23</v>
      </c>
      <c r="D235" s="37" t="e">
        <f>$G$22+$G$24+#REF!+$P235</f>
        <v>#REF!</v>
      </c>
      <c r="E235" s="37" t="e">
        <f>$G$22+$G$24+#REF!+$P235</f>
        <v>#REF!</v>
      </c>
      <c r="F235" s="37" t="e">
        <f>$G$22+$G$24+#REF!+$P235</f>
        <v>#REF!</v>
      </c>
      <c r="G235" s="37"/>
      <c r="H235" s="37"/>
      <c r="I235" s="37"/>
      <c r="J235" s="37" t="e">
        <f>$I$22+$G$24+#REF!+$P235</f>
        <v>#REF!</v>
      </c>
      <c r="K235" s="37" t="e">
        <f>$I$22+$G$24+#REF!+$P235</f>
        <v>#REF!</v>
      </c>
      <c r="L235" s="37" t="e">
        <f>$I$22+$G$24+#REF!+$P235</f>
        <v>#REF!</v>
      </c>
      <c r="M235" s="37" t="e">
        <f>$J$22+$G$24+#REF!+$P235</f>
        <v>#REF!</v>
      </c>
      <c r="N235" s="37" t="e">
        <f>$J$22+$G$24+#REF!+$P235</f>
        <v>#REF!</v>
      </c>
      <c r="O235" s="37" t="e">
        <f>$J$22+$G$24+#REF!+$P235</f>
        <v>#REF!</v>
      </c>
      <c r="P235" s="37">
        <f>'Данные ком.оператора'!C229</f>
        <v>1277.80743906</v>
      </c>
    </row>
    <row r="236" spans="2:16" ht="15.75" x14ac:dyDescent="0.25">
      <c r="B236" s="33" t="str">
        <f>'Данные ком.оператора'!A230</f>
        <v>08.03.2024</v>
      </c>
      <c r="C236" s="44">
        <v>24</v>
      </c>
      <c r="D236" s="37" t="e">
        <f>$G$22+$G$24+#REF!+$P236</f>
        <v>#REF!</v>
      </c>
      <c r="E236" s="37" t="e">
        <f>$G$22+$G$24+#REF!+$P236</f>
        <v>#REF!</v>
      </c>
      <c r="F236" s="37" t="e">
        <f>$G$22+$G$24+#REF!+$P236</f>
        <v>#REF!</v>
      </c>
      <c r="G236" s="37"/>
      <c r="H236" s="37"/>
      <c r="I236" s="37"/>
      <c r="J236" s="37" t="e">
        <f>$I$22+$G$24+#REF!+$P236</f>
        <v>#REF!</v>
      </c>
      <c r="K236" s="37" t="e">
        <f>$I$22+$G$24+#REF!+$P236</f>
        <v>#REF!</v>
      </c>
      <c r="L236" s="37" t="e">
        <f>$I$22+$G$24+#REF!+$P236</f>
        <v>#REF!</v>
      </c>
      <c r="M236" s="37" t="e">
        <f>$J$22+$G$24+#REF!+$P236</f>
        <v>#REF!</v>
      </c>
      <c r="N236" s="37" t="e">
        <f>$J$22+$G$24+#REF!+$P236</f>
        <v>#REF!</v>
      </c>
      <c r="O236" s="37" t="e">
        <f>$J$22+$G$24+#REF!+$P236</f>
        <v>#REF!</v>
      </c>
      <c r="P236" s="37">
        <f>'Данные ком.оператора'!C230</f>
        <v>1268.9758736199999</v>
      </c>
    </row>
    <row r="237" spans="2:16" ht="15.75" x14ac:dyDescent="0.25">
      <c r="B237" s="33" t="str">
        <f>'Данные ком.оператора'!A231</f>
        <v>09.03.2024</v>
      </c>
      <c r="C237" s="44">
        <v>1</v>
      </c>
      <c r="D237" s="37" t="e">
        <f>$G$22+$G$24+#REF!+$P237</f>
        <v>#REF!</v>
      </c>
      <c r="E237" s="37" t="e">
        <f>$G$22+$G$24+#REF!+$P237</f>
        <v>#REF!</v>
      </c>
      <c r="F237" s="37" t="e">
        <f>$G$22+$G$24+#REF!+$P237</f>
        <v>#REF!</v>
      </c>
      <c r="G237" s="37"/>
      <c r="H237" s="37"/>
      <c r="I237" s="37"/>
      <c r="J237" s="37" t="e">
        <f>$I$22+$G$24+#REF!+$P237</f>
        <v>#REF!</v>
      </c>
      <c r="K237" s="37" t="e">
        <f>$I$22+$G$24+#REF!+$P237</f>
        <v>#REF!</v>
      </c>
      <c r="L237" s="37" t="e">
        <f>$I$22+$G$24+#REF!+$P237</f>
        <v>#REF!</v>
      </c>
      <c r="M237" s="37" t="e">
        <f>$J$22+$G$24+#REF!+$P237</f>
        <v>#REF!</v>
      </c>
      <c r="N237" s="37" t="e">
        <f>$J$22+$G$24+#REF!+$P237</f>
        <v>#REF!</v>
      </c>
      <c r="O237" s="37" t="e">
        <f>$J$22+$G$24+#REF!+$P237</f>
        <v>#REF!</v>
      </c>
      <c r="P237" s="37">
        <f>'Данные ком.оператора'!C231</f>
        <v>1260.7304489600001</v>
      </c>
    </row>
    <row r="238" spans="2:16" ht="15.75" x14ac:dyDescent="0.25">
      <c r="B238" s="33" t="str">
        <f>'Данные ком.оператора'!A232</f>
        <v>09.03.2024</v>
      </c>
      <c r="C238" s="44">
        <v>2</v>
      </c>
      <c r="D238" s="37" t="e">
        <f>$G$22+$G$24+#REF!+$P238</f>
        <v>#REF!</v>
      </c>
      <c r="E238" s="37" t="e">
        <f>$G$22+$G$24+#REF!+$P238</f>
        <v>#REF!</v>
      </c>
      <c r="F238" s="37" t="e">
        <f>$G$22+$G$24+#REF!+$P238</f>
        <v>#REF!</v>
      </c>
      <c r="G238" s="37"/>
      <c r="H238" s="37"/>
      <c r="I238" s="37"/>
      <c r="J238" s="37" t="e">
        <f>$I$22+$G$24+#REF!+$P238</f>
        <v>#REF!</v>
      </c>
      <c r="K238" s="37" t="e">
        <f>$I$22+$G$24+#REF!+$P238</f>
        <v>#REF!</v>
      </c>
      <c r="L238" s="37" t="e">
        <f>$I$22+$G$24+#REF!+$P238</f>
        <v>#REF!</v>
      </c>
      <c r="M238" s="37" t="e">
        <f>$J$22+$G$24+#REF!+$P238</f>
        <v>#REF!</v>
      </c>
      <c r="N238" s="37" t="e">
        <f>$J$22+$G$24+#REF!+$P238</f>
        <v>#REF!</v>
      </c>
      <c r="O238" s="37" t="e">
        <f>$J$22+$G$24+#REF!+$P238</f>
        <v>#REF!</v>
      </c>
      <c r="P238" s="37">
        <f>'Данные ком.оператора'!C232</f>
        <v>1264.2247477000001</v>
      </c>
    </row>
    <row r="239" spans="2:16" ht="15.75" x14ac:dyDescent="0.25">
      <c r="B239" s="33" t="str">
        <f>'Данные ком.оператора'!A233</f>
        <v>09.03.2024</v>
      </c>
      <c r="C239" s="44">
        <v>3</v>
      </c>
      <c r="D239" s="37" t="e">
        <f>$G$22+$G$24+#REF!+$P239</f>
        <v>#REF!</v>
      </c>
      <c r="E239" s="37" t="e">
        <f>$G$22+$G$24+#REF!+$P239</f>
        <v>#REF!</v>
      </c>
      <c r="F239" s="37" t="e">
        <f>$G$22+$G$24+#REF!+$P239</f>
        <v>#REF!</v>
      </c>
      <c r="G239" s="37"/>
      <c r="H239" s="37"/>
      <c r="I239" s="37"/>
      <c r="J239" s="37" t="e">
        <f>$I$22+$G$24+#REF!+$P239</f>
        <v>#REF!</v>
      </c>
      <c r="K239" s="37" t="e">
        <f>$I$22+$G$24+#REF!+$P239</f>
        <v>#REF!</v>
      </c>
      <c r="L239" s="37" t="e">
        <f>$I$22+$G$24+#REF!+$P239</f>
        <v>#REF!</v>
      </c>
      <c r="M239" s="37" t="e">
        <f>$J$22+$G$24+#REF!+$P239</f>
        <v>#REF!</v>
      </c>
      <c r="N239" s="37" t="e">
        <f>$J$22+$G$24+#REF!+$P239</f>
        <v>#REF!</v>
      </c>
      <c r="O239" s="37" t="e">
        <f>$J$22+$G$24+#REF!+$P239</f>
        <v>#REF!</v>
      </c>
      <c r="P239" s="37">
        <f>'Данные ком.оператора'!C233</f>
        <v>1260.1209309799999</v>
      </c>
    </row>
    <row r="240" spans="2:16" ht="15.75" x14ac:dyDescent="0.25">
      <c r="B240" s="33" t="str">
        <f>'Данные ком.оператора'!A234</f>
        <v>09.03.2024</v>
      </c>
      <c r="C240" s="44">
        <v>4</v>
      </c>
      <c r="D240" s="37" t="e">
        <f>$G$22+$G$24+#REF!+$P240</f>
        <v>#REF!</v>
      </c>
      <c r="E240" s="37" t="e">
        <f>$G$22+$G$24+#REF!+$P240</f>
        <v>#REF!</v>
      </c>
      <c r="F240" s="37" t="e">
        <f>$G$22+$G$24+#REF!+$P240</f>
        <v>#REF!</v>
      </c>
      <c r="G240" s="37"/>
      <c r="H240" s="37"/>
      <c r="I240" s="37"/>
      <c r="J240" s="37" t="e">
        <f>$I$22+$G$24+#REF!+$P240</f>
        <v>#REF!</v>
      </c>
      <c r="K240" s="37" t="e">
        <f>$I$22+$G$24+#REF!+$P240</f>
        <v>#REF!</v>
      </c>
      <c r="L240" s="37" t="e">
        <f>$I$22+$G$24+#REF!+$P240</f>
        <v>#REF!</v>
      </c>
      <c r="M240" s="37" t="e">
        <f>$J$22+$G$24+#REF!+$P240</f>
        <v>#REF!</v>
      </c>
      <c r="N240" s="37" t="e">
        <f>$J$22+$G$24+#REF!+$P240</f>
        <v>#REF!</v>
      </c>
      <c r="O240" s="37" t="e">
        <f>$J$22+$G$24+#REF!+$P240</f>
        <v>#REF!</v>
      </c>
      <c r="P240" s="37">
        <f>'Данные ком.оператора'!C234</f>
        <v>1258.5496996100001</v>
      </c>
    </row>
    <row r="241" spans="2:16" ht="15.75" x14ac:dyDescent="0.25">
      <c r="B241" s="33" t="str">
        <f>'Данные ком.оператора'!A235</f>
        <v>09.03.2024</v>
      </c>
      <c r="C241" s="44">
        <v>5</v>
      </c>
      <c r="D241" s="37" t="e">
        <f>$G$22+$G$24+#REF!+$P241</f>
        <v>#REF!</v>
      </c>
      <c r="E241" s="37" t="e">
        <f>$G$22+$G$24+#REF!+$P241</f>
        <v>#REF!</v>
      </c>
      <c r="F241" s="37" t="e">
        <f>$G$22+$G$24+#REF!+$P241</f>
        <v>#REF!</v>
      </c>
      <c r="G241" s="37"/>
      <c r="H241" s="37"/>
      <c r="I241" s="37"/>
      <c r="J241" s="37" t="e">
        <f>$I$22+$G$24+#REF!+$P241</f>
        <v>#REF!</v>
      </c>
      <c r="K241" s="37" t="e">
        <f>$I$22+$G$24+#REF!+$P241</f>
        <v>#REF!</v>
      </c>
      <c r="L241" s="37" t="e">
        <f>$I$22+$G$24+#REF!+$P241</f>
        <v>#REF!</v>
      </c>
      <c r="M241" s="37" t="e">
        <f>$J$22+$G$24+#REF!+$P241</f>
        <v>#REF!</v>
      </c>
      <c r="N241" s="37" t="e">
        <f>$J$22+$G$24+#REF!+$P241</f>
        <v>#REF!</v>
      </c>
      <c r="O241" s="37" t="e">
        <f>$J$22+$G$24+#REF!+$P241</f>
        <v>#REF!</v>
      </c>
      <c r="P241" s="37">
        <f>'Данные ком.оператора'!C235</f>
        <v>1258.00062746</v>
      </c>
    </row>
    <row r="242" spans="2:16" ht="15.75" x14ac:dyDescent="0.25">
      <c r="B242" s="33" t="str">
        <f>'Данные ком.оператора'!A236</f>
        <v>09.03.2024</v>
      </c>
      <c r="C242" s="44">
        <v>6</v>
      </c>
      <c r="D242" s="37" t="e">
        <f>$G$22+$G$24+#REF!+$P242</f>
        <v>#REF!</v>
      </c>
      <c r="E242" s="37" t="e">
        <f>$G$22+$G$24+#REF!+$P242</f>
        <v>#REF!</v>
      </c>
      <c r="F242" s="37" t="e">
        <f>$G$22+$G$24+#REF!+$P242</f>
        <v>#REF!</v>
      </c>
      <c r="G242" s="37"/>
      <c r="H242" s="37"/>
      <c r="I242" s="37"/>
      <c r="J242" s="37" t="e">
        <f>$I$22+$G$24+#REF!+$P242</f>
        <v>#REF!</v>
      </c>
      <c r="K242" s="37" t="e">
        <f>$I$22+$G$24+#REF!+$P242</f>
        <v>#REF!</v>
      </c>
      <c r="L242" s="37" t="e">
        <f>$I$22+$G$24+#REF!+$P242</f>
        <v>#REF!</v>
      </c>
      <c r="M242" s="37" t="e">
        <f>$J$22+$G$24+#REF!+$P242</f>
        <v>#REF!</v>
      </c>
      <c r="N242" s="37" t="e">
        <f>$J$22+$G$24+#REF!+$P242</f>
        <v>#REF!</v>
      </c>
      <c r="O242" s="37" t="e">
        <f>$J$22+$G$24+#REF!+$P242</f>
        <v>#REF!</v>
      </c>
      <c r="P242" s="37">
        <f>'Данные ком.оператора'!C236</f>
        <v>1256.5666829700001</v>
      </c>
    </row>
    <row r="243" spans="2:16" ht="15.75" x14ac:dyDescent="0.25">
      <c r="B243" s="33" t="str">
        <f>'Данные ком.оператора'!A237</f>
        <v>09.03.2024</v>
      </c>
      <c r="C243" s="44">
        <v>7</v>
      </c>
      <c r="D243" s="37" t="e">
        <f>$G$22+$G$24+#REF!+$P243</f>
        <v>#REF!</v>
      </c>
      <c r="E243" s="37" t="e">
        <f>$G$22+$G$24+#REF!+$P243</f>
        <v>#REF!</v>
      </c>
      <c r="F243" s="37" t="e">
        <f>$G$22+$G$24+#REF!+$P243</f>
        <v>#REF!</v>
      </c>
      <c r="G243" s="37"/>
      <c r="H243" s="37"/>
      <c r="I243" s="37"/>
      <c r="J243" s="37" t="e">
        <f>$I$22+$G$24+#REF!+$P243</f>
        <v>#REF!</v>
      </c>
      <c r="K243" s="37" t="e">
        <f>$I$22+$G$24+#REF!+$P243</f>
        <v>#REF!</v>
      </c>
      <c r="L243" s="37" t="e">
        <f>$I$22+$G$24+#REF!+$P243</f>
        <v>#REF!</v>
      </c>
      <c r="M243" s="37" t="e">
        <f>$J$22+$G$24+#REF!+$P243</f>
        <v>#REF!</v>
      </c>
      <c r="N243" s="37" t="e">
        <f>$J$22+$G$24+#REF!+$P243</f>
        <v>#REF!</v>
      </c>
      <c r="O243" s="37" t="e">
        <f>$J$22+$G$24+#REF!+$P243</f>
        <v>#REF!</v>
      </c>
      <c r="P243" s="37">
        <f>'Данные ком.оператора'!C237</f>
        <v>1255.9425252599999</v>
      </c>
    </row>
    <row r="244" spans="2:16" ht="15.75" x14ac:dyDescent="0.25">
      <c r="B244" s="33" t="str">
        <f>'Данные ком.оператора'!A238</f>
        <v>09.03.2024</v>
      </c>
      <c r="C244" s="44">
        <v>8</v>
      </c>
      <c r="D244" s="37" t="e">
        <f>$G$22+$G$24+#REF!+$P244</f>
        <v>#REF!</v>
      </c>
      <c r="E244" s="37" t="e">
        <f>$G$22+$G$24+#REF!+$P244</f>
        <v>#REF!</v>
      </c>
      <c r="F244" s="37" t="e">
        <f>$G$22+$G$24+#REF!+$P244</f>
        <v>#REF!</v>
      </c>
      <c r="G244" s="37"/>
      <c r="H244" s="37"/>
      <c r="I244" s="37"/>
      <c r="J244" s="37" t="e">
        <f>$I$22+$G$24+#REF!+$P244</f>
        <v>#REF!</v>
      </c>
      <c r="K244" s="37" t="e">
        <f>$I$22+$G$24+#REF!+$P244</f>
        <v>#REF!</v>
      </c>
      <c r="L244" s="37" t="e">
        <f>$I$22+$G$24+#REF!+$P244</f>
        <v>#REF!</v>
      </c>
      <c r="M244" s="37" t="e">
        <f>$J$22+$G$24+#REF!+$P244</f>
        <v>#REF!</v>
      </c>
      <c r="N244" s="37" t="e">
        <f>$J$22+$G$24+#REF!+$P244</f>
        <v>#REF!</v>
      </c>
      <c r="O244" s="37" t="e">
        <f>$J$22+$G$24+#REF!+$P244</f>
        <v>#REF!</v>
      </c>
      <c r="P244" s="37">
        <f>'Данные ком.оператора'!C238</f>
        <v>1257.5653619300001</v>
      </c>
    </row>
    <row r="245" spans="2:16" ht="15.75" x14ac:dyDescent="0.25">
      <c r="B245" s="33" t="str">
        <f>'Данные ком.оператора'!A239</f>
        <v>09.03.2024</v>
      </c>
      <c r="C245" s="44">
        <v>9</v>
      </c>
      <c r="D245" s="37" t="e">
        <f>$G$22+$G$24+#REF!+$P245</f>
        <v>#REF!</v>
      </c>
      <c r="E245" s="37" t="e">
        <f>$G$22+$G$24+#REF!+$P245</f>
        <v>#REF!</v>
      </c>
      <c r="F245" s="37" t="e">
        <f>$G$22+$G$24+#REF!+$P245</f>
        <v>#REF!</v>
      </c>
      <c r="G245" s="37"/>
      <c r="H245" s="37"/>
      <c r="I245" s="37"/>
      <c r="J245" s="37" t="e">
        <f>$I$22+$G$24+#REF!+$P245</f>
        <v>#REF!</v>
      </c>
      <c r="K245" s="37" t="e">
        <f>$I$22+$G$24+#REF!+$P245</f>
        <v>#REF!</v>
      </c>
      <c r="L245" s="37" t="e">
        <f>$I$22+$G$24+#REF!+$P245</f>
        <v>#REF!</v>
      </c>
      <c r="M245" s="37" t="e">
        <f>$J$22+$G$24+#REF!+$P245</f>
        <v>#REF!</v>
      </c>
      <c r="N245" s="37" t="e">
        <f>$J$22+$G$24+#REF!+$P245</f>
        <v>#REF!</v>
      </c>
      <c r="O245" s="37" t="e">
        <f>$J$22+$G$24+#REF!+$P245</f>
        <v>#REF!</v>
      </c>
      <c r="P245" s="37">
        <f>'Данные ком.оператора'!C239</f>
        <v>1260.2199445700001</v>
      </c>
    </row>
    <row r="246" spans="2:16" ht="15.75" x14ac:dyDescent="0.25">
      <c r="B246" s="33" t="str">
        <f>'Данные ком.оператора'!A240</f>
        <v>09.03.2024</v>
      </c>
      <c r="C246" s="44">
        <v>10</v>
      </c>
      <c r="D246" s="37" t="e">
        <f>$G$22+$G$24+#REF!+$P246</f>
        <v>#REF!</v>
      </c>
      <c r="E246" s="37" t="e">
        <f>$G$22+$G$24+#REF!+$P246</f>
        <v>#REF!</v>
      </c>
      <c r="F246" s="37" t="e">
        <f>$G$22+$G$24+#REF!+$P246</f>
        <v>#REF!</v>
      </c>
      <c r="G246" s="37"/>
      <c r="H246" s="37"/>
      <c r="I246" s="37"/>
      <c r="J246" s="37" t="e">
        <f>$I$22+$G$24+#REF!+$P246</f>
        <v>#REF!</v>
      </c>
      <c r="K246" s="37" t="e">
        <f>$I$22+$G$24+#REF!+$P246</f>
        <v>#REF!</v>
      </c>
      <c r="L246" s="37" t="e">
        <f>$I$22+$G$24+#REF!+$P246</f>
        <v>#REF!</v>
      </c>
      <c r="M246" s="37" t="e">
        <f>$J$22+$G$24+#REF!+$P246</f>
        <v>#REF!</v>
      </c>
      <c r="N246" s="37" t="e">
        <f>$J$22+$G$24+#REF!+$P246</f>
        <v>#REF!</v>
      </c>
      <c r="O246" s="37" t="e">
        <f>$J$22+$G$24+#REF!+$P246</f>
        <v>#REF!</v>
      </c>
      <c r="P246" s="37">
        <f>'Данные ком.оператора'!C240</f>
        <v>1269.6188527300001</v>
      </c>
    </row>
    <row r="247" spans="2:16" ht="15.75" x14ac:dyDescent="0.25">
      <c r="B247" s="33" t="str">
        <f>'Данные ком.оператора'!A241</f>
        <v>09.03.2024</v>
      </c>
      <c r="C247" s="44">
        <v>11</v>
      </c>
      <c r="D247" s="37" t="e">
        <f>$G$22+$G$24+#REF!+$P247</f>
        <v>#REF!</v>
      </c>
      <c r="E247" s="37" t="e">
        <f>$G$22+$G$24+#REF!+$P247</f>
        <v>#REF!</v>
      </c>
      <c r="F247" s="37" t="e">
        <f>$G$22+$G$24+#REF!+$P247</f>
        <v>#REF!</v>
      </c>
      <c r="G247" s="37"/>
      <c r="H247" s="37"/>
      <c r="I247" s="37"/>
      <c r="J247" s="37" t="e">
        <f>$I$22+$G$24+#REF!+$P247</f>
        <v>#REF!</v>
      </c>
      <c r="K247" s="37" t="e">
        <f>$I$22+$G$24+#REF!+$P247</f>
        <v>#REF!</v>
      </c>
      <c r="L247" s="37" t="e">
        <f>$I$22+$G$24+#REF!+$P247</f>
        <v>#REF!</v>
      </c>
      <c r="M247" s="37" t="e">
        <f>$J$22+$G$24+#REF!+$P247</f>
        <v>#REF!</v>
      </c>
      <c r="N247" s="37" t="e">
        <f>$J$22+$G$24+#REF!+$P247</f>
        <v>#REF!</v>
      </c>
      <c r="O247" s="37" t="e">
        <f>$J$22+$G$24+#REF!+$P247</f>
        <v>#REF!</v>
      </c>
      <c r="P247" s="37">
        <f>'Данные ком.оператора'!C241</f>
        <v>1273.97152446</v>
      </c>
    </row>
    <row r="248" spans="2:16" ht="15.75" x14ac:dyDescent="0.25">
      <c r="B248" s="33" t="str">
        <f>'Данные ком.оператора'!A242</f>
        <v>09.03.2024</v>
      </c>
      <c r="C248" s="44">
        <v>12</v>
      </c>
      <c r="D248" s="37" t="e">
        <f>$G$22+$G$24+#REF!+$P248</f>
        <v>#REF!</v>
      </c>
      <c r="E248" s="37" t="e">
        <f>$G$22+$G$24+#REF!+$P248</f>
        <v>#REF!</v>
      </c>
      <c r="F248" s="37" t="e">
        <f>$G$22+$G$24+#REF!+$P248</f>
        <v>#REF!</v>
      </c>
      <c r="G248" s="37"/>
      <c r="H248" s="37"/>
      <c r="I248" s="37"/>
      <c r="J248" s="37" t="e">
        <f>$I$22+$G$24+#REF!+$P248</f>
        <v>#REF!</v>
      </c>
      <c r="K248" s="37" t="e">
        <f>$I$22+$G$24+#REF!+$P248</f>
        <v>#REF!</v>
      </c>
      <c r="L248" s="37" t="e">
        <f>$I$22+$G$24+#REF!+$P248</f>
        <v>#REF!</v>
      </c>
      <c r="M248" s="37" t="e">
        <f>$J$22+$G$24+#REF!+$P248</f>
        <v>#REF!</v>
      </c>
      <c r="N248" s="37" t="e">
        <f>$J$22+$G$24+#REF!+$P248</f>
        <v>#REF!</v>
      </c>
      <c r="O248" s="37" t="e">
        <f>$J$22+$G$24+#REF!+$P248</f>
        <v>#REF!</v>
      </c>
      <c r="P248" s="37">
        <f>'Данные ком.оператора'!C242</f>
        <v>1274.86311591</v>
      </c>
    </row>
    <row r="249" spans="2:16" ht="15.75" x14ac:dyDescent="0.25">
      <c r="B249" s="33" t="str">
        <f>'Данные ком.оператора'!A243</f>
        <v>09.03.2024</v>
      </c>
      <c r="C249" s="44">
        <v>13</v>
      </c>
      <c r="D249" s="37" t="e">
        <f>$G$22+$G$24+#REF!+$P249</f>
        <v>#REF!</v>
      </c>
      <c r="E249" s="37" t="e">
        <f>$G$22+$G$24+#REF!+$P249</f>
        <v>#REF!</v>
      </c>
      <c r="F249" s="37" t="e">
        <f>$G$22+$G$24+#REF!+$P249</f>
        <v>#REF!</v>
      </c>
      <c r="G249" s="37"/>
      <c r="H249" s="37"/>
      <c r="I249" s="37"/>
      <c r="J249" s="37" t="e">
        <f>$I$22+$G$24+#REF!+$P249</f>
        <v>#REF!</v>
      </c>
      <c r="K249" s="37" t="e">
        <f>$I$22+$G$24+#REF!+$P249</f>
        <v>#REF!</v>
      </c>
      <c r="L249" s="37" t="e">
        <f>$I$22+$G$24+#REF!+$P249</f>
        <v>#REF!</v>
      </c>
      <c r="M249" s="37" t="e">
        <f>$J$22+$G$24+#REF!+$P249</f>
        <v>#REF!</v>
      </c>
      <c r="N249" s="37" t="e">
        <f>$J$22+$G$24+#REF!+$P249</f>
        <v>#REF!</v>
      </c>
      <c r="O249" s="37" t="e">
        <f>$J$22+$G$24+#REF!+$P249</f>
        <v>#REF!</v>
      </c>
      <c r="P249" s="37">
        <f>'Данные ком.оператора'!C243</f>
        <v>1274.2734659400001</v>
      </c>
    </row>
    <row r="250" spans="2:16" ht="15.75" x14ac:dyDescent="0.25">
      <c r="B250" s="33" t="str">
        <f>'Данные ком.оператора'!A244</f>
        <v>09.03.2024</v>
      </c>
      <c r="C250" s="44">
        <v>14</v>
      </c>
      <c r="D250" s="37" t="e">
        <f>$G$22+$G$24+#REF!+$P250</f>
        <v>#REF!</v>
      </c>
      <c r="E250" s="37" t="e">
        <f>$G$22+$G$24+#REF!+$P250</f>
        <v>#REF!</v>
      </c>
      <c r="F250" s="37" t="e">
        <f>$G$22+$G$24+#REF!+$P250</f>
        <v>#REF!</v>
      </c>
      <c r="G250" s="37"/>
      <c r="H250" s="37"/>
      <c r="I250" s="37"/>
      <c r="J250" s="37" t="e">
        <f>$I$22+$G$24+#REF!+$P250</f>
        <v>#REF!</v>
      </c>
      <c r="K250" s="37" t="e">
        <f>$I$22+$G$24+#REF!+$P250</f>
        <v>#REF!</v>
      </c>
      <c r="L250" s="37" t="e">
        <f>$I$22+$G$24+#REF!+$P250</f>
        <v>#REF!</v>
      </c>
      <c r="M250" s="37" t="e">
        <f>$J$22+$G$24+#REF!+$P250</f>
        <v>#REF!</v>
      </c>
      <c r="N250" s="37" t="e">
        <f>$J$22+$G$24+#REF!+$P250</f>
        <v>#REF!</v>
      </c>
      <c r="O250" s="37" t="e">
        <f>$J$22+$G$24+#REF!+$P250</f>
        <v>#REF!</v>
      </c>
      <c r="P250" s="37">
        <f>'Данные ком.оператора'!C244</f>
        <v>1273.89778682</v>
      </c>
    </row>
    <row r="251" spans="2:16" ht="15.75" x14ac:dyDescent="0.25">
      <c r="B251" s="33" t="str">
        <f>'Данные ком.оператора'!A245</f>
        <v>09.03.2024</v>
      </c>
      <c r="C251" s="44">
        <v>15</v>
      </c>
      <c r="D251" s="37" t="e">
        <f>$G$22+$G$24+#REF!+$P251</f>
        <v>#REF!</v>
      </c>
      <c r="E251" s="37" t="e">
        <f>$G$22+$G$24+#REF!+$P251</f>
        <v>#REF!</v>
      </c>
      <c r="F251" s="37" t="e">
        <f>$G$22+$G$24+#REF!+$P251</f>
        <v>#REF!</v>
      </c>
      <c r="G251" s="37"/>
      <c r="H251" s="37"/>
      <c r="I251" s="37"/>
      <c r="J251" s="37" t="e">
        <f>$I$22+$G$24+#REF!+$P251</f>
        <v>#REF!</v>
      </c>
      <c r="K251" s="37" t="e">
        <f>$I$22+$G$24+#REF!+$P251</f>
        <v>#REF!</v>
      </c>
      <c r="L251" s="37" t="e">
        <f>$I$22+$G$24+#REF!+$P251</f>
        <v>#REF!</v>
      </c>
      <c r="M251" s="37" t="e">
        <f>$J$22+$G$24+#REF!+$P251</f>
        <v>#REF!</v>
      </c>
      <c r="N251" s="37" t="e">
        <f>$J$22+$G$24+#REF!+$P251</f>
        <v>#REF!</v>
      </c>
      <c r="O251" s="37" t="e">
        <f>$J$22+$G$24+#REF!+$P251</f>
        <v>#REF!</v>
      </c>
      <c r="P251" s="37">
        <f>'Данные ком.оператора'!C245</f>
        <v>1270.8628405899999</v>
      </c>
    </row>
    <row r="252" spans="2:16" ht="15.75" x14ac:dyDescent="0.25">
      <c r="B252" s="33" t="str">
        <f>'Данные ком.оператора'!A246</f>
        <v>09.03.2024</v>
      </c>
      <c r="C252" s="44">
        <v>16</v>
      </c>
      <c r="D252" s="37" t="e">
        <f>$G$22+$G$24+#REF!+$P252</f>
        <v>#REF!</v>
      </c>
      <c r="E252" s="37" t="e">
        <f>$G$22+$G$24+#REF!+$P252</f>
        <v>#REF!</v>
      </c>
      <c r="F252" s="37" t="e">
        <f>$G$22+$G$24+#REF!+$P252</f>
        <v>#REF!</v>
      </c>
      <c r="G252" s="37"/>
      <c r="H252" s="37"/>
      <c r="I252" s="37"/>
      <c r="J252" s="37" t="e">
        <f>$I$22+$G$24+#REF!+$P252</f>
        <v>#REF!</v>
      </c>
      <c r="K252" s="37" t="e">
        <f>$I$22+$G$24+#REF!+$P252</f>
        <v>#REF!</v>
      </c>
      <c r="L252" s="37" t="e">
        <f>$I$22+$G$24+#REF!+$P252</f>
        <v>#REF!</v>
      </c>
      <c r="M252" s="37" t="e">
        <f>$J$22+$G$24+#REF!+$P252</f>
        <v>#REF!</v>
      </c>
      <c r="N252" s="37" t="e">
        <f>$J$22+$G$24+#REF!+$P252</f>
        <v>#REF!</v>
      </c>
      <c r="O252" s="37" t="e">
        <f>$J$22+$G$24+#REF!+$P252</f>
        <v>#REF!</v>
      </c>
      <c r="P252" s="37">
        <f>'Данные ком.оператора'!C246</f>
        <v>1268.1129999899999</v>
      </c>
    </row>
    <row r="253" spans="2:16" ht="15.75" x14ac:dyDescent="0.25">
      <c r="B253" s="33" t="str">
        <f>'Данные ком.оператора'!A247</f>
        <v>09.03.2024</v>
      </c>
      <c r="C253" s="44">
        <v>17</v>
      </c>
      <c r="D253" s="37" t="e">
        <f>$G$22+$G$24+#REF!+$P253</f>
        <v>#REF!</v>
      </c>
      <c r="E253" s="37" t="e">
        <f>$G$22+$G$24+#REF!+$P253</f>
        <v>#REF!</v>
      </c>
      <c r="F253" s="37" t="e">
        <f>$G$22+$G$24+#REF!+$P253</f>
        <v>#REF!</v>
      </c>
      <c r="G253" s="37"/>
      <c r="H253" s="37"/>
      <c r="I253" s="37"/>
      <c r="J253" s="37" t="e">
        <f>$I$22+$G$24+#REF!+$P253</f>
        <v>#REF!</v>
      </c>
      <c r="K253" s="37" t="e">
        <f>$I$22+$G$24+#REF!+$P253</f>
        <v>#REF!</v>
      </c>
      <c r="L253" s="37" t="e">
        <f>$I$22+$G$24+#REF!+$P253</f>
        <v>#REF!</v>
      </c>
      <c r="M253" s="37" t="e">
        <f>$J$22+$G$24+#REF!+$P253</f>
        <v>#REF!</v>
      </c>
      <c r="N253" s="37" t="e">
        <f>$J$22+$G$24+#REF!+$P253</f>
        <v>#REF!</v>
      </c>
      <c r="O253" s="37" t="e">
        <f>$J$22+$G$24+#REF!+$P253</f>
        <v>#REF!</v>
      </c>
      <c r="P253" s="37">
        <f>'Данные ком.оператора'!C247</f>
        <v>1267.8271050200001</v>
      </c>
    </row>
    <row r="254" spans="2:16" ht="15.75" x14ac:dyDescent="0.25">
      <c r="B254" s="33" t="str">
        <f>'Данные ком.оператора'!A248</f>
        <v>09.03.2024</v>
      </c>
      <c r="C254" s="44">
        <v>18</v>
      </c>
      <c r="D254" s="37" t="e">
        <f>$G$22+$G$24+#REF!+$P254</f>
        <v>#REF!</v>
      </c>
      <c r="E254" s="37" t="e">
        <f>$G$22+$G$24+#REF!+$P254</f>
        <v>#REF!</v>
      </c>
      <c r="F254" s="37" t="e">
        <f>$G$22+$G$24+#REF!+$P254</f>
        <v>#REF!</v>
      </c>
      <c r="G254" s="37"/>
      <c r="H254" s="37"/>
      <c r="I254" s="37"/>
      <c r="J254" s="37" t="e">
        <f>$I$22+$G$24+#REF!+$P254</f>
        <v>#REF!</v>
      </c>
      <c r="K254" s="37" t="e">
        <f>$I$22+$G$24+#REF!+$P254</f>
        <v>#REF!</v>
      </c>
      <c r="L254" s="37" t="e">
        <f>$I$22+$G$24+#REF!+$P254</f>
        <v>#REF!</v>
      </c>
      <c r="M254" s="37" t="e">
        <f>$J$22+$G$24+#REF!+$P254</f>
        <v>#REF!</v>
      </c>
      <c r="N254" s="37" t="e">
        <f>$J$22+$G$24+#REF!+$P254</f>
        <v>#REF!</v>
      </c>
      <c r="O254" s="37" t="e">
        <f>$J$22+$G$24+#REF!+$P254</f>
        <v>#REF!</v>
      </c>
      <c r="P254" s="37">
        <f>'Данные ком.оператора'!C248</f>
        <v>1266.8230289999999</v>
      </c>
    </row>
    <row r="255" spans="2:16" ht="15.75" x14ac:dyDescent="0.25">
      <c r="B255" s="33" t="str">
        <f>'Данные ком.оператора'!A249</f>
        <v>09.03.2024</v>
      </c>
      <c r="C255" s="44">
        <v>19</v>
      </c>
      <c r="D255" s="37" t="e">
        <f>$G$22+$G$24+#REF!+$P255</f>
        <v>#REF!</v>
      </c>
      <c r="E255" s="37" t="e">
        <f>$G$22+$G$24+#REF!+$P255</f>
        <v>#REF!</v>
      </c>
      <c r="F255" s="37" t="e">
        <f>$G$22+$G$24+#REF!+$P255</f>
        <v>#REF!</v>
      </c>
      <c r="G255" s="37"/>
      <c r="H255" s="37"/>
      <c r="I255" s="37"/>
      <c r="J255" s="37" t="e">
        <f>$I$22+$G$24+#REF!+$P255</f>
        <v>#REF!</v>
      </c>
      <c r="K255" s="37" t="e">
        <f>$I$22+$G$24+#REF!+$P255</f>
        <v>#REF!</v>
      </c>
      <c r="L255" s="37" t="e">
        <f>$I$22+$G$24+#REF!+$P255</f>
        <v>#REF!</v>
      </c>
      <c r="M255" s="37" t="e">
        <f>$J$22+$G$24+#REF!+$P255</f>
        <v>#REF!</v>
      </c>
      <c r="N255" s="37" t="e">
        <f>$J$22+$G$24+#REF!+$P255</f>
        <v>#REF!</v>
      </c>
      <c r="O255" s="37" t="e">
        <f>$J$22+$G$24+#REF!+$P255</f>
        <v>#REF!</v>
      </c>
      <c r="P255" s="37">
        <f>'Данные ком.оператора'!C249</f>
        <v>1266.2500837</v>
      </c>
    </row>
    <row r="256" spans="2:16" ht="15.75" x14ac:dyDescent="0.25">
      <c r="B256" s="33" t="str">
        <f>'Данные ком.оператора'!A250</f>
        <v>09.03.2024</v>
      </c>
      <c r="C256" s="44">
        <v>20</v>
      </c>
      <c r="D256" s="37" t="e">
        <f>$G$22+$G$24+#REF!+$P256</f>
        <v>#REF!</v>
      </c>
      <c r="E256" s="37" t="e">
        <f>$G$22+$G$24+#REF!+$P256</f>
        <v>#REF!</v>
      </c>
      <c r="F256" s="37" t="e">
        <f>$G$22+$G$24+#REF!+$P256</f>
        <v>#REF!</v>
      </c>
      <c r="G256" s="37"/>
      <c r="H256" s="37"/>
      <c r="I256" s="37"/>
      <c r="J256" s="37" t="e">
        <f>$I$22+$G$24+#REF!+$P256</f>
        <v>#REF!</v>
      </c>
      <c r="K256" s="37" t="e">
        <f>$I$22+$G$24+#REF!+$P256</f>
        <v>#REF!</v>
      </c>
      <c r="L256" s="37" t="e">
        <f>$I$22+$G$24+#REF!+$P256</f>
        <v>#REF!</v>
      </c>
      <c r="M256" s="37" t="e">
        <f>$J$22+$G$24+#REF!+$P256</f>
        <v>#REF!</v>
      </c>
      <c r="N256" s="37" t="e">
        <f>$J$22+$G$24+#REF!+$P256</f>
        <v>#REF!</v>
      </c>
      <c r="O256" s="37" t="e">
        <f>$J$22+$G$24+#REF!+$P256</f>
        <v>#REF!</v>
      </c>
      <c r="P256" s="37">
        <f>'Данные ком.оператора'!C250</f>
        <v>1273.9478435000001</v>
      </c>
    </row>
    <row r="257" spans="2:16" ht="15.75" x14ac:dyDescent="0.25">
      <c r="B257" s="33" t="str">
        <f>'Данные ком.оператора'!A251</f>
        <v>09.03.2024</v>
      </c>
      <c r="C257" s="44">
        <v>21</v>
      </c>
      <c r="D257" s="37" t="e">
        <f>$G$22+$G$24+#REF!+$P257</f>
        <v>#REF!</v>
      </c>
      <c r="E257" s="37" t="e">
        <f>$G$22+$G$24+#REF!+$P257</f>
        <v>#REF!</v>
      </c>
      <c r="F257" s="37" t="e">
        <f>$G$22+$G$24+#REF!+$P257</f>
        <v>#REF!</v>
      </c>
      <c r="G257" s="37"/>
      <c r="H257" s="37"/>
      <c r="I257" s="37"/>
      <c r="J257" s="37" t="e">
        <f>$I$22+$G$24+#REF!+$P257</f>
        <v>#REF!</v>
      </c>
      <c r="K257" s="37" t="e">
        <f>$I$22+$G$24+#REF!+$P257</f>
        <v>#REF!</v>
      </c>
      <c r="L257" s="37" t="e">
        <f>$I$22+$G$24+#REF!+$P257</f>
        <v>#REF!</v>
      </c>
      <c r="M257" s="37" t="e">
        <f>$J$22+$G$24+#REF!+$P257</f>
        <v>#REF!</v>
      </c>
      <c r="N257" s="37" t="e">
        <f>$J$22+$G$24+#REF!+$P257</f>
        <v>#REF!</v>
      </c>
      <c r="O257" s="37" t="e">
        <f>$J$22+$G$24+#REF!+$P257</f>
        <v>#REF!</v>
      </c>
      <c r="P257" s="37">
        <f>'Данные ком.оператора'!C251</f>
        <v>1281.7623424400001</v>
      </c>
    </row>
    <row r="258" spans="2:16" ht="15.75" x14ac:dyDescent="0.25">
      <c r="B258" s="33" t="str">
        <f>'Данные ком.оператора'!A252</f>
        <v>09.03.2024</v>
      </c>
      <c r="C258" s="44">
        <v>22</v>
      </c>
      <c r="D258" s="37" t="e">
        <f>$G$22+$G$24+#REF!+$P258</f>
        <v>#REF!</v>
      </c>
      <c r="E258" s="37" t="e">
        <f>$G$22+$G$24+#REF!+$P258</f>
        <v>#REF!</v>
      </c>
      <c r="F258" s="37" t="e">
        <f>$G$22+$G$24+#REF!+$P258</f>
        <v>#REF!</v>
      </c>
      <c r="G258" s="37"/>
      <c r="H258" s="37"/>
      <c r="I258" s="37"/>
      <c r="J258" s="37" t="e">
        <f>$I$22+$G$24+#REF!+$P258</f>
        <v>#REF!</v>
      </c>
      <c r="K258" s="37" t="e">
        <f>$I$22+$G$24+#REF!+$P258</f>
        <v>#REF!</v>
      </c>
      <c r="L258" s="37" t="e">
        <f>$I$22+$G$24+#REF!+$P258</f>
        <v>#REF!</v>
      </c>
      <c r="M258" s="37" t="e">
        <f>$J$22+$G$24+#REF!+$P258</f>
        <v>#REF!</v>
      </c>
      <c r="N258" s="37" t="e">
        <f>$J$22+$G$24+#REF!+$P258</f>
        <v>#REF!</v>
      </c>
      <c r="O258" s="37" t="e">
        <f>$J$22+$G$24+#REF!+$P258</f>
        <v>#REF!</v>
      </c>
      <c r="P258" s="37">
        <f>'Данные ком.оператора'!C252</f>
        <v>1280.7806810899999</v>
      </c>
    </row>
    <row r="259" spans="2:16" ht="15.75" x14ac:dyDescent="0.25">
      <c r="B259" s="33" t="str">
        <f>'Данные ком.оператора'!A253</f>
        <v>09.03.2024</v>
      </c>
      <c r="C259" s="44">
        <v>23</v>
      </c>
      <c r="D259" s="37" t="e">
        <f>$G$22+$G$24+#REF!+$P259</f>
        <v>#REF!</v>
      </c>
      <c r="E259" s="37" t="e">
        <f>$G$22+$G$24+#REF!+$P259</f>
        <v>#REF!</v>
      </c>
      <c r="F259" s="37" t="e">
        <f>$G$22+$G$24+#REF!+$P259</f>
        <v>#REF!</v>
      </c>
      <c r="G259" s="37"/>
      <c r="H259" s="37"/>
      <c r="I259" s="37"/>
      <c r="J259" s="37" t="e">
        <f>$I$22+$G$24+#REF!+$P259</f>
        <v>#REF!</v>
      </c>
      <c r="K259" s="37" t="e">
        <f>$I$22+$G$24+#REF!+$P259</f>
        <v>#REF!</v>
      </c>
      <c r="L259" s="37" t="e">
        <f>$I$22+$G$24+#REF!+$P259</f>
        <v>#REF!</v>
      </c>
      <c r="M259" s="37" t="e">
        <f>$J$22+$G$24+#REF!+$P259</f>
        <v>#REF!</v>
      </c>
      <c r="N259" s="37" t="e">
        <f>$J$22+$G$24+#REF!+$P259</f>
        <v>#REF!</v>
      </c>
      <c r="O259" s="37" t="e">
        <f>$J$22+$G$24+#REF!+$P259</f>
        <v>#REF!</v>
      </c>
      <c r="P259" s="37">
        <f>'Данные ком.оператора'!C253</f>
        <v>1278.58163853</v>
      </c>
    </row>
    <row r="260" spans="2:16" ht="15.75" x14ac:dyDescent="0.25">
      <c r="B260" s="33" t="str">
        <f>'Данные ком.оператора'!A254</f>
        <v>09.03.2024</v>
      </c>
      <c r="C260" s="44">
        <v>24</v>
      </c>
      <c r="D260" s="37" t="e">
        <f>$G$22+$G$24+#REF!+$P260</f>
        <v>#REF!</v>
      </c>
      <c r="E260" s="37" t="e">
        <f>$G$22+$G$24+#REF!+$P260</f>
        <v>#REF!</v>
      </c>
      <c r="F260" s="37" t="e">
        <f>$G$22+$G$24+#REF!+$P260</f>
        <v>#REF!</v>
      </c>
      <c r="G260" s="37"/>
      <c r="H260" s="37"/>
      <c r="I260" s="37"/>
      <c r="J260" s="37" t="e">
        <f>$I$22+$G$24+#REF!+$P260</f>
        <v>#REF!</v>
      </c>
      <c r="K260" s="37" t="e">
        <f>$I$22+$G$24+#REF!+$P260</f>
        <v>#REF!</v>
      </c>
      <c r="L260" s="37" t="e">
        <f>$I$22+$G$24+#REF!+$P260</f>
        <v>#REF!</v>
      </c>
      <c r="M260" s="37" t="e">
        <f>$J$22+$G$24+#REF!+$P260</f>
        <v>#REF!</v>
      </c>
      <c r="N260" s="37" t="e">
        <f>$J$22+$G$24+#REF!+$P260</f>
        <v>#REF!</v>
      </c>
      <c r="O260" s="37" t="e">
        <f>$J$22+$G$24+#REF!+$P260</f>
        <v>#REF!</v>
      </c>
      <c r="P260" s="37">
        <f>'Данные ком.оператора'!C254</f>
        <v>1269.84782202</v>
      </c>
    </row>
    <row r="261" spans="2:16" ht="15.75" x14ac:dyDescent="0.25">
      <c r="B261" s="33" t="str">
        <f>'Данные ком.оператора'!A255</f>
        <v>10.03.2024</v>
      </c>
      <c r="C261" s="44">
        <v>1</v>
      </c>
      <c r="D261" s="37" t="e">
        <f>$G$22+$G$24+#REF!+$P261</f>
        <v>#REF!</v>
      </c>
      <c r="E261" s="37" t="e">
        <f>$G$22+$G$24+#REF!+$P261</f>
        <v>#REF!</v>
      </c>
      <c r="F261" s="37" t="e">
        <f>$G$22+$G$24+#REF!+$P261</f>
        <v>#REF!</v>
      </c>
      <c r="G261" s="37"/>
      <c r="H261" s="37"/>
      <c r="I261" s="37"/>
      <c r="J261" s="37" t="e">
        <f>$I$22+$G$24+#REF!+$P261</f>
        <v>#REF!</v>
      </c>
      <c r="K261" s="37" t="e">
        <f>$I$22+$G$24+#REF!+$P261</f>
        <v>#REF!</v>
      </c>
      <c r="L261" s="37" t="e">
        <f>$I$22+$G$24+#REF!+$P261</f>
        <v>#REF!</v>
      </c>
      <c r="M261" s="37" t="e">
        <f>$J$22+$G$24+#REF!+$P261</f>
        <v>#REF!</v>
      </c>
      <c r="N261" s="37" t="e">
        <f>$J$22+$G$24+#REF!+$P261</f>
        <v>#REF!</v>
      </c>
      <c r="O261" s="37" t="e">
        <f>$J$22+$G$24+#REF!+$P261</f>
        <v>#REF!</v>
      </c>
      <c r="P261" s="37">
        <f>'Данные ком.оператора'!C255</f>
        <v>1261.0212937900001</v>
      </c>
    </row>
    <row r="262" spans="2:16" ht="15.75" x14ac:dyDescent="0.25">
      <c r="B262" s="33" t="str">
        <f>'Данные ком.оператора'!A256</f>
        <v>10.03.2024</v>
      </c>
      <c r="C262" s="44">
        <v>2</v>
      </c>
      <c r="D262" s="37" t="e">
        <f>$G$22+$G$24+#REF!+$P262</f>
        <v>#REF!</v>
      </c>
      <c r="E262" s="37" t="e">
        <f>$G$22+$G$24+#REF!+$P262</f>
        <v>#REF!</v>
      </c>
      <c r="F262" s="37" t="e">
        <f>$G$22+$G$24+#REF!+$P262</f>
        <v>#REF!</v>
      </c>
      <c r="G262" s="37"/>
      <c r="H262" s="37"/>
      <c r="I262" s="37"/>
      <c r="J262" s="37" t="e">
        <f>$I$22+$G$24+#REF!+$P262</f>
        <v>#REF!</v>
      </c>
      <c r="K262" s="37" t="e">
        <f>$I$22+$G$24+#REF!+$P262</f>
        <v>#REF!</v>
      </c>
      <c r="L262" s="37" t="e">
        <f>$I$22+$G$24+#REF!+$P262</f>
        <v>#REF!</v>
      </c>
      <c r="M262" s="37" t="e">
        <f>$J$22+$G$24+#REF!+$P262</f>
        <v>#REF!</v>
      </c>
      <c r="N262" s="37" t="e">
        <f>$J$22+$G$24+#REF!+$P262</f>
        <v>#REF!</v>
      </c>
      <c r="O262" s="37" t="e">
        <f>$J$22+$G$24+#REF!+$P262</f>
        <v>#REF!</v>
      </c>
      <c r="P262" s="37">
        <f>'Данные ком.оператора'!C256</f>
        <v>1260.6574480899999</v>
      </c>
    </row>
    <row r="263" spans="2:16" ht="15.75" x14ac:dyDescent="0.25">
      <c r="B263" s="33" t="str">
        <f>'Данные ком.оператора'!A257</f>
        <v>10.03.2024</v>
      </c>
      <c r="C263" s="44">
        <v>3</v>
      </c>
      <c r="D263" s="37" t="e">
        <f>$G$22+$G$24+#REF!+$P263</f>
        <v>#REF!</v>
      </c>
      <c r="E263" s="37" t="e">
        <f>$G$22+$G$24+#REF!+$P263</f>
        <v>#REF!</v>
      </c>
      <c r="F263" s="37" t="e">
        <f>$G$22+$G$24+#REF!+$P263</f>
        <v>#REF!</v>
      </c>
      <c r="G263" s="37"/>
      <c r="H263" s="37"/>
      <c r="I263" s="37"/>
      <c r="J263" s="37" t="e">
        <f>$I$22+$G$24+#REF!+$P263</f>
        <v>#REF!</v>
      </c>
      <c r="K263" s="37" t="e">
        <f>$I$22+$G$24+#REF!+$P263</f>
        <v>#REF!</v>
      </c>
      <c r="L263" s="37" t="e">
        <f>$I$22+$G$24+#REF!+$P263</f>
        <v>#REF!</v>
      </c>
      <c r="M263" s="37" t="e">
        <f>$J$22+$G$24+#REF!+$P263</f>
        <v>#REF!</v>
      </c>
      <c r="N263" s="37" t="e">
        <f>$J$22+$G$24+#REF!+$P263</f>
        <v>#REF!</v>
      </c>
      <c r="O263" s="37" t="e">
        <f>$J$22+$G$24+#REF!+$P263</f>
        <v>#REF!</v>
      </c>
      <c r="P263" s="37">
        <f>'Данные ком.оператора'!C257</f>
        <v>1258.00780078</v>
      </c>
    </row>
    <row r="264" spans="2:16" ht="15.75" x14ac:dyDescent="0.25">
      <c r="B264" s="33" t="str">
        <f>'Данные ком.оператора'!A258</f>
        <v>10.03.2024</v>
      </c>
      <c r="C264" s="44">
        <v>4</v>
      </c>
      <c r="D264" s="37" t="e">
        <f>$G$22+$G$24+#REF!+$P264</f>
        <v>#REF!</v>
      </c>
      <c r="E264" s="37" t="e">
        <f>$G$22+$G$24+#REF!+$P264</f>
        <v>#REF!</v>
      </c>
      <c r="F264" s="37" t="e">
        <f>$G$22+$G$24+#REF!+$P264</f>
        <v>#REF!</v>
      </c>
      <c r="G264" s="37"/>
      <c r="H264" s="37"/>
      <c r="I264" s="37"/>
      <c r="J264" s="37" t="e">
        <f>$I$22+$G$24+#REF!+$P264</f>
        <v>#REF!</v>
      </c>
      <c r="K264" s="37" t="e">
        <f>$I$22+$G$24+#REF!+$P264</f>
        <v>#REF!</v>
      </c>
      <c r="L264" s="37" t="e">
        <f>$I$22+$G$24+#REF!+$P264</f>
        <v>#REF!</v>
      </c>
      <c r="M264" s="37" t="e">
        <f>$J$22+$G$24+#REF!+$P264</f>
        <v>#REF!</v>
      </c>
      <c r="N264" s="37" t="e">
        <f>$J$22+$G$24+#REF!+$P264</f>
        <v>#REF!</v>
      </c>
      <c r="O264" s="37" t="e">
        <f>$J$22+$G$24+#REF!+$P264</f>
        <v>#REF!</v>
      </c>
      <c r="P264" s="37">
        <f>'Данные ком.оператора'!C258</f>
        <v>1256.2236328700001</v>
      </c>
    </row>
    <row r="265" spans="2:16" ht="15.75" x14ac:dyDescent="0.25">
      <c r="B265" s="33" t="str">
        <f>'Данные ком.оператора'!A259</f>
        <v>10.03.2024</v>
      </c>
      <c r="C265" s="44">
        <v>5</v>
      </c>
      <c r="D265" s="37" t="e">
        <f>$G$22+$G$24+#REF!+$P265</f>
        <v>#REF!</v>
      </c>
      <c r="E265" s="37" t="e">
        <f>$G$22+$G$24+#REF!+$P265</f>
        <v>#REF!</v>
      </c>
      <c r="F265" s="37" t="e">
        <f>$G$22+$G$24+#REF!+$P265</f>
        <v>#REF!</v>
      </c>
      <c r="G265" s="37"/>
      <c r="H265" s="37"/>
      <c r="I265" s="37"/>
      <c r="J265" s="37" t="e">
        <f>$I$22+$G$24+#REF!+$P265</f>
        <v>#REF!</v>
      </c>
      <c r="K265" s="37" t="e">
        <f>$I$22+$G$24+#REF!+$P265</f>
        <v>#REF!</v>
      </c>
      <c r="L265" s="37" t="e">
        <f>$I$22+$G$24+#REF!+$P265</f>
        <v>#REF!</v>
      </c>
      <c r="M265" s="37" t="e">
        <f>$J$22+$G$24+#REF!+$P265</f>
        <v>#REF!</v>
      </c>
      <c r="N265" s="37" t="e">
        <f>$J$22+$G$24+#REF!+$P265</f>
        <v>#REF!</v>
      </c>
      <c r="O265" s="37" t="e">
        <f>$J$22+$G$24+#REF!+$P265</f>
        <v>#REF!</v>
      </c>
      <c r="P265" s="37">
        <f>'Данные ком.оператора'!C259</f>
        <v>1256.94835377</v>
      </c>
    </row>
    <row r="266" spans="2:16" ht="15.75" x14ac:dyDescent="0.25">
      <c r="B266" s="33" t="str">
        <f>'Данные ком.оператора'!A260</f>
        <v>10.03.2024</v>
      </c>
      <c r="C266" s="44">
        <v>6</v>
      </c>
      <c r="D266" s="37" t="e">
        <f>$G$22+$G$24+#REF!+$P266</f>
        <v>#REF!</v>
      </c>
      <c r="E266" s="37" t="e">
        <f>$G$22+$G$24+#REF!+$P266</f>
        <v>#REF!</v>
      </c>
      <c r="F266" s="37" t="e">
        <f>$G$22+$G$24+#REF!+$P266</f>
        <v>#REF!</v>
      </c>
      <c r="G266" s="37"/>
      <c r="H266" s="37"/>
      <c r="I266" s="37"/>
      <c r="J266" s="37" t="e">
        <f>$I$22+$G$24+#REF!+$P266</f>
        <v>#REF!</v>
      </c>
      <c r="K266" s="37" t="e">
        <f>$I$22+$G$24+#REF!+$P266</f>
        <v>#REF!</v>
      </c>
      <c r="L266" s="37" t="e">
        <f>$I$22+$G$24+#REF!+$P266</f>
        <v>#REF!</v>
      </c>
      <c r="M266" s="37" t="e">
        <f>$J$22+$G$24+#REF!+$P266</f>
        <v>#REF!</v>
      </c>
      <c r="N266" s="37" t="e">
        <f>$J$22+$G$24+#REF!+$P266</f>
        <v>#REF!</v>
      </c>
      <c r="O266" s="37" t="e">
        <f>$J$22+$G$24+#REF!+$P266</f>
        <v>#REF!</v>
      </c>
      <c r="P266" s="37">
        <f>'Данные ком.оператора'!C260</f>
        <v>1257.43302558</v>
      </c>
    </row>
    <row r="267" spans="2:16" ht="15.75" x14ac:dyDescent="0.25">
      <c r="B267" s="33" t="str">
        <f>'Данные ком.оператора'!A261</f>
        <v>10.03.2024</v>
      </c>
      <c r="C267" s="44">
        <v>7</v>
      </c>
      <c r="D267" s="37" t="e">
        <f>$G$22+$G$24+#REF!+$P267</f>
        <v>#REF!</v>
      </c>
      <c r="E267" s="37" t="e">
        <f>$G$22+$G$24+#REF!+$P267</f>
        <v>#REF!</v>
      </c>
      <c r="F267" s="37" t="e">
        <f>$G$22+$G$24+#REF!+$P267</f>
        <v>#REF!</v>
      </c>
      <c r="G267" s="37"/>
      <c r="H267" s="37"/>
      <c r="I267" s="37"/>
      <c r="J267" s="37" t="e">
        <f>$I$22+$G$24+#REF!+$P267</f>
        <v>#REF!</v>
      </c>
      <c r="K267" s="37" t="e">
        <f>$I$22+$G$24+#REF!+$P267</f>
        <v>#REF!</v>
      </c>
      <c r="L267" s="37" t="e">
        <f>$I$22+$G$24+#REF!+$P267</f>
        <v>#REF!</v>
      </c>
      <c r="M267" s="37" t="e">
        <f>$J$22+$G$24+#REF!+$P267</f>
        <v>#REF!</v>
      </c>
      <c r="N267" s="37" t="e">
        <f>$J$22+$G$24+#REF!+$P267</f>
        <v>#REF!</v>
      </c>
      <c r="O267" s="37" t="e">
        <f>$J$22+$G$24+#REF!+$P267</f>
        <v>#REF!</v>
      </c>
      <c r="P267" s="37">
        <f>'Данные ком.оператора'!C261</f>
        <v>1259.5727654</v>
      </c>
    </row>
    <row r="268" spans="2:16" ht="15.75" x14ac:dyDescent="0.25">
      <c r="B268" s="33" t="str">
        <f>'Данные ком.оператора'!A262</f>
        <v>10.03.2024</v>
      </c>
      <c r="C268" s="44">
        <v>8</v>
      </c>
      <c r="D268" s="37" t="e">
        <f>$G$22+$G$24+#REF!+$P268</f>
        <v>#REF!</v>
      </c>
      <c r="E268" s="37" t="e">
        <f>$G$22+$G$24+#REF!+$P268</f>
        <v>#REF!</v>
      </c>
      <c r="F268" s="37" t="e">
        <f>$G$22+$G$24+#REF!+$P268</f>
        <v>#REF!</v>
      </c>
      <c r="G268" s="37"/>
      <c r="H268" s="37"/>
      <c r="I268" s="37"/>
      <c r="J268" s="37" t="e">
        <f>$I$22+$G$24+#REF!+$P268</f>
        <v>#REF!</v>
      </c>
      <c r="K268" s="37" t="e">
        <f>$I$22+$G$24+#REF!+$P268</f>
        <v>#REF!</v>
      </c>
      <c r="L268" s="37" t="e">
        <f>$I$22+$G$24+#REF!+$P268</f>
        <v>#REF!</v>
      </c>
      <c r="M268" s="37" t="e">
        <f>$J$22+$G$24+#REF!+$P268</f>
        <v>#REF!</v>
      </c>
      <c r="N268" s="37" t="e">
        <f>$J$22+$G$24+#REF!+$P268</f>
        <v>#REF!</v>
      </c>
      <c r="O268" s="37" t="e">
        <f>$J$22+$G$24+#REF!+$P268</f>
        <v>#REF!</v>
      </c>
      <c r="P268" s="37">
        <f>'Данные ком.оператора'!C262</f>
        <v>1261.7377432599999</v>
      </c>
    </row>
    <row r="269" spans="2:16" ht="15.75" x14ac:dyDescent="0.25">
      <c r="B269" s="33" t="str">
        <f>'Данные ком.оператора'!A263</f>
        <v>10.03.2024</v>
      </c>
      <c r="C269" s="44">
        <v>9</v>
      </c>
      <c r="D269" s="37" t="e">
        <f>$G$22+$G$24+#REF!+$P269</f>
        <v>#REF!</v>
      </c>
      <c r="E269" s="37" t="e">
        <f>$G$22+$G$24+#REF!+$P269</f>
        <v>#REF!</v>
      </c>
      <c r="F269" s="37" t="e">
        <f>$G$22+$G$24+#REF!+$P269</f>
        <v>#REF!</v>
      </c>
      <c r="G269" s="37"/>
      <c r="H269" s="37"/>
      <c r="I269" s="37"/>
      <c r="J269" s="37" t="e">
        <f>$I$22+$G$24+#REF!+$P269</f>
        <v>#REF!</v>
      </c>
      <c r="K269" s="37" t="e">
        <f>$I$22+$G$24+#REF!+$P269</f>
        <v>#REF!</v>
      </c>
      <c r="L269" s="37" t="e">
        <f>$I$22+$G$24+#REF!+$P269</f>
        <v>#REF!</v>
      </c>
      <c r="M269" s="37" t="e">
        <f>$J$22+$G$24+#REF!+$P269</f>
        <v>#REF!</v>
      </c>
      <c r="N269" s="37" t="e">
        <f>$J$22+$G$24+#REF!+$P269</f>
        <v>#REF!</v>
      </c>
      <c r="O269" s="37" t="e">
        <f>$J$22+$G$24+#REF!+$P269</f>
        <v>#REF!</v>
      </c>
      <c r="P269" s="37">
        <f>'Данные ком.оператора'!C263</f>
        <v>1265.0900129199999</v>
      </c>
    </row>
    <row r="270" spans="2:16" ht="15.75" x14ac:dyDescent="0.25">
      <c r="B270" s="33" t="str">
        <f>'Данные ком.оператора'!A264</f>
        <v>10.03.2024</v>
      </c>
      <c r="C270" s="44">
        <v>10</v>
      </c>
      <c r="D270" s="37" t="e">
        <f>$G$22+$G$24+#REF!+$P270</f>
        <v>#REF!</v>
      </c>
      <c r="E270" s="37" t="e">
        <f>$G$22+$G$24+#REF!+$P270</f>
        <v>#REF!</v>
      </c>
      <c r="F270" s="37" t="e">
        <f>$G$22+$G$24+#REF!+$P270</f>
        <v>#REF!</v>
      </c>
      <c r="G270" s="37"/>
      <c r="H270" s="37"/>
      <c r="I270" s="37"/>
      <c r="J270" s="37" t="e">
        <f>$I$22+$G$24+#REF!+$P270</f>
        <v>#REF!</v>
      </c>
      <c r="K270" s="37" t="e">
        <f>$I$22+$G$24+#REF!+$P270</f>
        <v>#REF!</v>
      </c>
      <c r="L270" s="37" t="e">
        <f>$I$22+$G$24+#REF!+$P270</f>
        <v>#REF!</v>
      </c>
      <c r="M270" s="37" t="e">
        <f>$J$22+$G$24+#REF!+$P270</f>
        <v>#REF!</v>
      </c>
      <c r="N270" s="37" t="e">
        <f>$J$22+$G$24+#REF!+$P270</f>
        <v>#REF!</v>
      </c>
      <c r="O270" s="37" t="e">
        <f>$J$22+$G$24+#REF!+$P270</f>
        <v>#REF!</v>
      </c>
      <c r="P270" s="37">
        <f>'Данные ком.оператора'!C264</f>
        <v>1277.51271107</v>
      </c>
    </row>
    <row r="271" spans="2:16" ht="15.75" x14ac:dyDescent="0.25">
      <c r="B271" s="33" t="str">
        <f>'Данные ком.оператора'!A265</f>
        <v>10.03.2024</v>
      </c>
      <c r="C271" s="44">
        <v>11</v>
      </c>
      <c r="D271" s="37" t="e">
        <f>$G$22+$G$24+#REF!+$P271</f>
        <v>#REF!</v>
      </c>
      <c r="E271" s="37" t="e">
        <f>$G$22+$G$24+#REF!+$P271</f>
        <v>#REF!</v>
      </c>
      <c r="F271" s="37" t="e">
        <f>$G$22+$G$24+#REF!+$P271</f>
        <v>#REF!</v>
      </c>
      <c r="G271" s="37"/>
      <c r="H271" s="37"/>
      <c r="I271" s="37"/>
      <c r="J271" s="37" t="e">
        <f>$I$22+$G$24+#REF!+$P271</f>
        <v>#REF!</v>
      </c>
      <c r="K271" s="37" t="e">
        <f>$I$22+$G$24+#REF!+$P271</f>
        <v>#REF!</v>
      </c>
      <c r="L271" s="37" t="e">
        <f>$I$22+$G$24+#REF!+$P271</f>
        <v>#REF!</v>
      </c>
      <c r="M271" s="37" t="e">
        <f>$J$22+$G$24+#REF!+$P271</f>
        <v>#REF!</v>
      </c>
      <c r="N271" s="37" t="e">
        <f>$J$22+$G$24+#REF!+$P271</f>
        <v>#REF!</v>
      </c>
      <c r="O271" s="37" t="e">
        <f>$J$22+$G$24+#REF!+$P271</f>
        <v>#REF!</v>
      </c>
      <c r="P271" s="37">
        <f>'Данные ком.оператора'!C265</f>
        <v>1288.57627015</v>
      </c>
    </row>
    <row r="272" spans="2:16" ht="15.75" x14ac:dyDescent="0.25">
      <c r="B272" s="33" t="str">
        <f>'Данные ком.оператора'!A266</f>
        <v>10.03.2024</v>
      </c>
      <c r="C272" s="44">
        <v>12</v>
      </c>
      <c r="D272" s="37" t="e">
        <f>$G$22+$G$24+#REF!+$P272</f>
        <v>#REF!</v>
      </c>
      <c r="E272" s="37" t="e">
        <f>$G$22+$G$24+#REF!+$P272</f>
        <v>#REF!</v>
      </c>
      <c r="F272" s="37" t="e">
        <f>$G$22+$G$24+#REF!+$P272</f>
        <v>#REF!</v>
      </c>
      <c r="G272" s="37"/>
      <c r="H272" s="37"/>
      <c r="I272" s="37"/>
      <c r="J272" s="37" t="e">
        <f>$I$22+$G$24+#REF!+$P272</f>
        <v>#REF!</v>
      </c>
      <c r="K272" s="37" t="e">
        <f>$I$22+$G$24+#REF!+$P272</f>
        <v>#REF!</v>
      </c>
      <c r="L272" s="37" t="e">
        <f>$I$22+$G$24+#REF!+$P272</f>
        <v>#REF!</v>
      </c>
      <c r="M272" s="37" t="e">
        <f>$J$22+$G$24+#REF!+$P272</f>
        <v>#REF!</v>
      </c>
      <c r="N272" s="37" t="e">
        <f>$J$22+$G$24+#REF!+$P272</f>
        <v>#REF!</v>
      </c>
      <c r="O272" s="37" t="e">
        <f>$J$22+$G$24+#REF!+$P272</f>
        <v>#REF!</v>
      </c>
      <c r="P272" s="37">
        <f>'Данные ком.оператора'!C266</f>
        <v>1291.2785856600001</v>
      </c>
    </row>
    <row r="273" spans="2:16" ht="15.75" x14ac:dyDescent="0.25">
      <c r="B273" s="33" t="str">
        <f>'Данные ком.оператора'!A267</f>
        <v>10.03.2024</v>
      </c>
      <c r="C273" s="44">
        <v>13</v>
      </c>
      <c r="D273" s="37" t="e">
        <f>$G$22+$G$24+#REF!+$P273</f>
        <v>#REF!</v>
      </c>
      <c r="E273" s="37" t="e">
        <f>$G$22+$G$24+#REF!+$P273</f>
        <v>#REF!</v>
      </c>
      <c r="F273" s="37" t="e">
        <f>$G$22+$G$24+#REF!+$P273</f>
        <v>#REF!</v>
      </c>
      <c r="G273" s="37"/>
      <c r="H273" s="37"/>
      <c r="I273" s="37"/>
      <c r="J273" s="37" t="e">
        <f>$I$22+$G$24+#REF!+$P273</f>
        <v>#REF!</v>
      </c>
      <c r="K273" s="37" t="e">
        <f>$I$22+$G$24+#REF!+$P273</f>
        <v>#REF!</v>
      </c>
      <c r="L273" s="37" t="e">
        <f>$I$22+$G$24+#REF!+$P273</f>
        <v>#REF!</v>
      </c>
      <c r="M273" s="37" t="e">
        <f>$J$22+$G$24+#REF!+$P273</f>
        <v>#REF!</v>
      </c>
      <c r="N273" s="37" t="e">
        <f>$J$22+$G$24+#REF!+$P273</f>
        <v>#REF!</v>
      </c>
      <c r="O273" s="37" t="e">
        <f>$J$22+$G$24+#REF!+$P273</f>
        <v>#REF!</v>
      </c>
      <c r="P273" s="37">
        <f>'Данные ком.оператора'!C267</f>
        <v>1276.9347976399999</v>
      </c>
    </row>
    <row r="274" spans="2:16" ht="15.75" x14ac:dyDescent="0.25">
      <c r="B274" s="33" t="str">
        <f>'Данные ком.оператора'!A268</f>
        <v>10.03.2024</v>
      </c>
      <c r="C274" s="44">
        <v>14</v>
      </c>
      <c r="D274" s="37" t="e">
        <f>$G$22+$G$24+#REF!+$P274</f>
        <v>#REF!</v>
      </c>
      <c r="E274" s="37" t="e">
        <f>$G$22+$G$24+#REF!+$P274</f>
        <v>#REF!</v>
      </c>
      <c r="F274" s="37" t="e">
        <f>$G$22+$G$24+#REF!+$P274</f>
        <v>#REF!</v>
      </c>
      <c r="G274" s="37"/>
      <c r="H274" s="37"/>
      <c r="I274" s="37"/>
      <c r="J274" s="37" t="e">
        <f>$I$22+$G$24+#REF!+$P274</f>
        <v>#REF!</v>
      </c>
      <c r="K274" s="37" t="e">
        <f>$I$22+$G$24+#REF!+$P274</f>
        <v>#REF!</v>
      </c>
      <c r="L274" s="37" t="e">
        <f>$I$22+$G$24+#REF!+$P274</f>
        <v>#REF!</v>
      </c>
      <c r="M274" s="37" t="e">
        <f>$J$22+$G$24+#REF!+$P274</f>
        <v>#REF!</v>
      </c>
      <c r="N274" s="37" t="e">
        <f>$J$22+$G$24+#REF!+$P274</f>
        <v>#REF!</v>
      </c>
      <c r="O274" s="37" t="e">
        <f>$J$22+$G$24+#REF!+$P274</f>
        <v>#REF!</v>
      </c>
      <c r="P274" s="37">
        <f>'Данные ком.оператора'!C268</f>
        <v>1277.0765326999999</v>
      </c>
    </row>
    <row r="275" spans="2:16" ht="15.75" x14ac:dyDescent="0.25">
      <c r="B275" s="33" t="str">
        <f>'Данные ком.оператора'!A269</f>
        <v>10.03.2024</v>
      </c>
      <c r="C275" s="44">
        <v>15</v>
      </c>
      <c r="D275" s="37" t="e">
        <f>$G$22+$G$24+#REF!+$P275</f>
        <v>#REF!</v>
      </c>
      <c r="E275" s="37" t="e">
        <f>$G$22+$G$24+#REF!+$P275</f>
        <v>#REF!</v>
      </c>
      <c r="F275" s="37" t="e">
        <f>$G$22+$G$24+#REF!+$P275</f>
        <v>#REF!</v>
      </c>
      <c r="G275" s="37"/>
      <c r="H275" s="37"/>
      <c r="I275" s="37"/>
      <c r="J275" s="37" t="e">
        <f>$I$22+$G$24+#REF!+$P275</f>
        <v>#REF!</v>
      </c>
      <c r="K275" s="37" t="e">
        <f>$I$22+$G$24+#REF!+$P275</f>
        <v>#REF!</v>
      </c>
      <c r="L275" s="37" t="e">
        <f>$I$22+$G$24+#REF!+$P275</f>
        <v>#REF!</v>
      </c>
      <c r="M275" s="37" t="e">
        <f>$J$22+$G$24+#REF!+$P275</f>
        <v>#REF!</v>
      </c>
      <c r="N275" s="37" t="e">
        <f>$J$22+$G$24+#REF!+$P275</f>
        <v>#REF!</v>
      </c>
      <c r="O275" s="37" t="e">
        <f>$J$22+$G$24+#REF!+$P275</f>
        <v>#REF!</v>
      </c>
      <c r="P275" s="37">
        <f>'Данные ком.оператора'!C269</f>
        <v>1272.3191050299999</v>
      </c>
    </row>
    <row r="276" spans="2:16" ht="15.75" x14ac:dyDescent="0.25">
      <c r="B276" s="33" t="str">
        <f>'Данные ком.оператора'!A270</f>
        <v>10.03.2024</v>
      </c>
      <c r="C276" s="44">
        <v>16</v>
      </c>
      <c r="D276" s="37" t="e">
        <f>$G$22+$G$24+#REF!+$P276</f>
        <v>#REF!</v>
      </c>
      <c r="E276" s="37" t="e">
        <f>$G$22+$G$24+#REF!+$P276</f>
        <v>#REF!</v>
      </c>
      <c r="F276" s="37" t="e">
        <f>$G$22+$G$24+#REF!+$P276</f>
        <v>#REF!</v>
      </c>
      <c r="G276" s="37"/>
      <c r="H276" s="37"/>
      <c r="I276" s="37"/>
      <c r="J276" s="37" t="e">
        <f>$I$22+$G$24+#REF!+$P276</f>
        <v>#REF!</v>
      </c>
      <c r="K276" s="37" t="e">
        <f>$I$22+$G$24+#REF!+$P276</f>
        <v>#REF!</v>
      </c>
      <c r="L276" s="37" t="e">
        <f>$I$22+$G$24+#REF!+$P276</f>
        <v>#REF!</v>
      </c>
      <c r="M276" s="37" t="e">
        <f>$J$22+$G$24+#REF!+$P276</f>
        <v>#REF!</v>
      </c>
      <c r="N276" s="37" t="e">
        <f>$J$22+$G$24+#REF!+$P276</f>
        <v>#REF!</v>
      </c>
      <c r="O276" s="37" t="e">
        <f>$J$22+$G$24+#REF!+$P276</f>
        <v>#REF!</v>
      </c>
      <c r="P276" s="37">
        <f>'Данные ком.оператора'!C270</f>
        <v>1269.14890173</v>
      </c>
    </row>
    <row r="277" spans="2:16" ht="15.75" x14ac:dyDescent="0.25">
      <c r="B277" s="33" t="str">
        <f>'Данные ком.оператора'!A271</f>
        <v>10.03.2024</v>
      </c>
      <c r="C277" s="44">
        <v>17</v>
      </c>
      <c r="D277" s="37" t="e">
        <f>$G$22+$G$24+#REF!+$P277</f>
        <v>#REF!</v>
      </c>
      <c r="E277" s="37" t="e">
        <f>$G$22+$G$24+#REF!+$P277</f>
        <v>#REF!</v>
      </c>
      <c r="F277" s="37" t="e">
        <f>$G$22+$G$24+#REF!+$P277</f>
        <v>#REF!</v>
      </c>
      <c r="G277" s="37"/>
      <c r="H277" s="37"/>
      <c r="I277" s="37"/>
      <c r="J277" s="37" t="e">
        <f>$I$22+$G$24+#REF!+$P277</f>
        <v>#REF!</v>
      </c>
      <c r="K277" s="37" t="e">
        <f>$I$22+$G$24+#REF!+$P277</f>
        <v>#REF!</v>
      </c>
      <c r="L277" s="37" t="e">
        <f>$I$22+$G$24+#REF!+$P277</f>
        <v>#REF!</v>
      </c>
      <c r="M277" s="37" t="e">
        <f>$J$22+$G$24+#REF!+$P277</f>
        <v>#REF!</v>
      </c>
      <c r="N277" s="37" t="e">
        <f>$J$22+$G$24+#REF!+$P277</f>
        <v>#REF!</v>
      </c>
      <c r="O277" s="37" t="e">
        <f>$J$22+$G$24+#REF!+$P277</f>
        <v>#REF!</v>
      </c>
      <c r="P277" s="37">
        <f>'Данные ком.оператора'!C271</f>
        <v>1264.5594134200001</v>
      </c>
    </row>
    <row r="278" spans="2:16" ht="15.75" x14ac:dyDescent="0.25">
      <c r="B278" s="33" t="str">
        <f>'Данные ком.оператора'!A272</f>
        <v>10.03.2024</v>
      </c>
      <c r="C278" s="44">
        <v>18</v>
      </c>
      <c r="D278" s="37" t="e">
        <f>$G$22+$G$24+#REF!+$P278</f>
        <v>#REF!</v>
      </c>
      <c r="E278" s="37" t="e">
        <f>$G$22+$G$24+#REF!+$P278</f>
        <v>#REF!</v>
      </c>
      <c r="F278" s="37" t="e">
        <f>$G$22+$G$24+#REF!+$P278</f>
        <v>#REF!</v>
      </c>
      <c r="G278" s="37"/>
      <c r="H278" s="37"/>
      <c r="I278" s="37"/>
      <c r="J278" s="37" t="e">
        <f>$I$22+$G$24+#REF!+$P278</f>
        <v>#REF!</v>
      </c>
      <c r="K278" s="37" t="e">
        <f>$I$22+$G$24+#REF!+$P278</f>
        <v>#REF!</v>
      </c>
      <c r="L278" s="37" t="e">
        <f>$I$22+$G$24+#REF!+$P278</f>
        <v>#REF!</v>
      </c>
      <c r="M278" s="37" t="e">
        <f>$J$22+$G$24+#REF!+$P278</f>
        <v>#REF!</v>
      </c>
      <c r="N278" s="37" t="e">
        <f>$J$22+$G$24+#REF!+$P278</f>
        <v>#REF!</v>
      </c>
      <c r="O278" s="37" t="e">
        <f>$J$22+$G$24+#REF!+$P278</f>
        <v>#REF!</v>
      </c>
      <c r="P278" s="37">
        <f>'Данные ком.оператора'!C272</f>
        <v>1262.85918857</v>
      </c>
    </row>
    <row r="279" spans="2:16" ht="15.75" x14ac:dyDescent="0.25">
      <c r="B279" s="33" t="str">
        <f>'Данные ком.оператора'!A273</f>
        <v>10.03.2024</v>
      </c>
      <c r="C279" s="44">
        <v>19</v>
      </c>
      <c r="D279" s="37" t="e">
        <f>$G$22+$G$24+#REF!+$P279</f>
        <v>#REF!</v>
      </c>
      <c r="E279" s="37" t="e">
        <f>$G$22+$G$24+#REF!+$P279</f>
        <v>#REF!</v>
      </c>
      <c r="F279" s="37" t="e">
        <f>$G$22+$G$24+#REF!+$P279</f>
        <v>#REF!</v>
      </c>
      <c r="G279" s="37"/>
      <c r="H279" s="37"/>
      <c r="I279" s="37"/>
      <c r="J279" s="37" t="e">
        <f>$I$22+$G$24+#REF!+$P279</f>
        <v>#REF!</v>
      </c>
      <c r="K279" s="37" t="e">
        <f>$I$22+$G$24+#REF!+$P279</f>
        <v>#REF!</v>
      </c>
      <c r="L279" s="37" t="e">
        <f>$I$22+$G$24+#REF!+$P279</f>
        <v>#REF!</v>
      </c>
      <c r="M279" s="37" t="e">
        <f>$J$22+$G$24+#REF!+$P279</f>
        <v>#REF!</v>
      </c>
      <c r="N279" s="37" t="e">
        <f>$J$22+$G$24+#REF!+$P279</f>
        <v>#REF!</v>
      </c>
      <c r="O279" s="37" t="e">
        <f>$J$22+$G$24+#REF!+$P279</f>
        <v>#REF!</v>
      </c>
      <c r="P279" s="37">
        <f>'Данные ком.оператора'!C273</f>
        <v>1267.09764197</v>
      </c>
    </row>
    <row r="280" spans="2:16" ht="15.75" x14ac:dyDescent="0.25">
      <c r="B280" s="33" t="str">
        <f>'Данные ком.оператора'!A274</f>
        <v>10.03.2024</v>
      </c>
      <c r="C280" s="44">
        <v>20</v>
      </c>
      <c r="D280" s="37" t="e">
        <f>$G$22+$G$24+#REF!+$P280</f>
        <v>#REF!</v>
      </c>
      <c r="E280" s="37" t="e">
        <f>$G$22+$G$24+#REF!+$P280</f>
        <v>#REF!</v>
      </c>
      <c r="F280" s="37" t="e">
        <f>$G$22+$G$24+#REF!+$P280</f>
        <v>#REF!</v>
      </c>
      <c r="G280" s="37"/>
      <c r="H280" s="37"/>
      <c r="I280" s="37"/>
      <c r="J280" s="37" t="e">
        <f>$I$22+$G$24+#REF!+$P280</f>
        <v>#REF!</v>
      </c>
      <c r="K280" s="37" t="e">
        <f>$I$22+$G$24+#REF!+$P280</f>
        <v>#REF!</v>
      </c>
      <c r="L280" s="37" t="e">
        <f>$I$22+$G$24+#REF!+$P280</f>
        <v>#REF!</v>
      </c>
      <c r="M280" s="37" t="e">
        <f>$J$22+$G$24+#REF!+$P280</f>
        <v>#REF!</v>
      </c>
      <c r="N280" s="37" t="e">
        <f>$J$22+$G$24+#REF!+$P280</f>
        <v>#REF!</v>
      </c>
      <c r="O280" s="37" t="e">
        <f>$J$22+$G$24+#REF!+$P280</f>
        <v>#REF!</v>
      </c>
      <c r="P280" s="37">
        <f>'Данные ком.оператора'!C274</f>
        <v>1276.23588584</v>
      </c>
    </row>
    <row r="281" spans="2:16" ht="15.75" x14ac:dyDescent="0.25">
      <c r="B281" s="33" t="str">
        <f>'Данные ком.оператора'!A275</f>
        <v>10.03.2024</v>
      </c>
      <c r="C281" s="44">
        <v>21</v>
      </c>
      <c r="D281" s="37" t="e">
        <f>$G$22+$G$24+#REF!+$P281</f>
        <v>#REF!</v>
      </c>
      <c r="E281" s="37" t="e">
        <f>$G$22+$G$24+#REF!+$P281</f>
        <v>#REF!</v>
      </c>
      <c r="F281" s="37" t="e">
        <f>$G$22+$G$24+#REF!+$P281</f>
        <v>#REF!</v>
      </c>
      <c r="G281" s="37"/>
      <c r="H281" s="37"/>
      <c r="I281" s="37"/>
      <c r="J281" s="37" t="e">
        <f>$I$22+$G$24+#REF!+$P281</f>
        <v>#REF!</v>
      </c>
      <c r="K281" s="37" t="e">
        <f>$I$22+$G$24+#REF!+$P281</f>
        <v>#REF!</v>
      </c>
      <c r="L281" s="37" t="e">
        <f>$I$22+$G$24+#REF!+$P281</f>
        <v>#REF!</v>
      </c>
      <c r="M281" s="37" t="e">
        <f>$J$22+$G$24+#REF!+$P281</f>
        <v>#REF!</v>
      </c>
      <c r="N281" s="37" t="e">
        <f>$J$22+$G$24+#REF!+$P281</f>
        <v>#REF!</v>
      </c>
      <c r="O281" s="37" t="e">
        <f>$J$22+$G$24+#REF!+$P281</f>
        <v>#REF!</v>
      </c>
      <c r="P281" s="37">
        <f>'Данные ком.оператора'!C275</f>
        <v>1283.3372368600001</v>
      </c>
    </row>
    <row r="282" spans="2:16" ht="15.75" x14ac:dyDescent="0.25">
      <c r="B282" s="33" t="str">
        <f>'Данные ком.оператора'!A276</f>
        <v>10.03.2024</v>
      </c>
      <c r="C282" s="44">
        <v>22</v>
      </c>
      <c r="D282" s="37" t="e">
        <f>$G$22+$G$24+#REF!+$P282</f>
        <v>#REF!</v>
      </c>
      <c r="E282" s="37" t="e">
        <f>$G$22+$G$24+#REF!+$P282</f>
        <v>#REF!</v>
      </c>
      <c r="F282" s="37" t="e">
        <f>$G$22+$G$24+#REF!+$P282</f>
        <v>#REF!</v>
      </c>
      <c r="G282" s="37"/>
      <c r="H282" s="37"/>
      <c r="I282" s="37"/>
      <c r="J282" s="37" t="e">
        <f>$I$22+$G$24+#REF!+$P282</f>
        <v>#REF!</v>
      </c>
      <c r="K282" s="37" t="e">
        <f>$I$22+$G$24+#REF!+$P282</f>
        <v>#REF!</v>
      </c>
      <c r="L282" s="37" t="e">
        <f>$I$22+$G$24+#REF!+$P282</f>
        <v>#REF!</v>
      </c>
      <c r="M282" s="37" t="e">
        <f>$J$22+$G$24+#REF!+$P282</f>
        <v>#REF!</v>
      </c>
      <c r="N282" s="37" t="e">
        <f>$J$22+$G$24+#REF!+$P282</f>
        <v>#REF!</v>
      </c>
      <c r="O282" s="37" t="e">
        <f>$J$22+$G$24+#REF!+$P282</f>
        <v>#REF!</v>
      </c>
      <c r="P282" s="37">
        <f>'Данные ком.оператора'!C276</f>
        <v>1278.34522629</v>
      </c>
    </row>
    <row r="283" spans="2:16" ht="15.75" x14ac:dyDescent="0.25">
      <c r="B283" s="33" t="str">
        <f>'Данные ком.оператора'!A277</f>
        <v>10.03.2024</v>
      </c>
      <c r="C283" s="44">
        <v>23</v>
      </c>
      <c r="D283" s="37" t="e">
        <f>$G$22+$G$24+#REF!+$P283</f>
        <v>#REF!</v>
      </c>
      <c r="E283" s="37" t="e">
        <f>$G$22+$G$24+#REF!+$P283</f>
        <v>#REF!</v>
      </c>
      <c r="F283" s="37" t="e">
        <f>$G$22+$G$24+#REF!+$P283</f>
        <v>#REF!</v>
      </c>
      <c r="G283" s="37"/>
      <c r="H283" s="37"/>
      <c r="I283" s="37"/>
      <c r="J283" s="37" t="e">
        <f>$I$22+$G$24+#REF!+$P283</f>
        <v>#REF!</v>
      </c>
      <c r="K283" s="37" t="e">
        <f>$I$22+$G$24+#REF!+$P283</f>
        <v>#REF!</v>
      </c>
      <c r="L283" s="37" t="e">
        <f>$I$22+$G$24+#REF!+$P283</f>
        <v>#REF!</v>
      </c>
      <c r="M283" s="37" t="e">
        <f>$J$22+$G$24+#REF!+$P283</f>
        <v>#REF!</v>
      </c>
      <c r="N283" s="37" t="e">
        <f>$J$22+$G$24+#REF!+$P283</f>
        <v>#REF!</v>
      </c>
      <c r="O283" s="37" t="e">
        <f>$J$22+$G$24+#REF!+$P283</f>
        <v>#REF!</v>
      </c>
      <c r="P283" s="37">
        <f>'Данные ком.оператора'!C277</f>
        <v>1272.45202182</v>
      </c>
    </row>
    <row r="284" spans="2:16" ht="15.75" x14ac:dyDescent="0.25">
      <c r="B284" s="33" t="str">
        <f>'Данные ком.оператора'!A278</f>
        <v>10.03.2024</v>
      </c>
      <c r="C284" s="44">
        <v>24</v>
      </c>
      <c r="D284" s="37" t="e">
        <f>$G$22+$G$24+#REF!+$P284</f>
        <v>#REF!</v>
      </c>
      <c r="E284" s="37" t="e">
        <f>$G$22+$G$24+#REF!+$P284</f>
        <v>#REF!</v>
      </c>
      <c r="F284" s="37" t="e">
        <f>$G$22+$G$24+#REF!+$P284</f>
        <v>#REF!</v>
      </c>
      <c r="G284" s="37"/>
      <c r="H284" s="37"/>
      <c r="I284" s="37"/>
      <c r="J284" s="37" t="e">
        <f>$I$22+$G$24+#REF!+$P284</f>
        <v>#REF!</v>
      </c>
      <c r="K284" s="37" t="e">
        <f>$I$22+$G$24+#REF!+$P284</f>
        <v>#REF!</v>
      </c>
      <c r="L284" s="37" t="e">
        <f>$I$22+$G$24+#REF!+$P284</f>
        <v>#REF!</v>
      </c>
      <c r="M284" s="37" t="e">
        <f>$J$22+$G$24+#REF!+$P284</f>
        <v>#REF!</v>
      </c>
      <c r="N284" s="37" t="e">
        <f>$J$22+$G$24+#REF!+$P284</f>
        <v>#REF!</v>
      </c>
      <c r="O284" s="37" t="e">
        <f>$J$22+$G$24+#REF!+$P284</f>
        <v>#REF!</v>
      </c>
      <c r="P284" s="37">
        <f>'Данные ком.оператора'!C278</f>
        <v>1264.35124879</v>
      </c>
    </row>
    <row r="285" spans="2:16" ht="15.75" x14ac:dyDescent="0.25">
      <c r="B285" s="33" t="str">
        <f>'Данные ком.оператора'!A279</f>
        <v>11.03.2024</v>
      </c>
      <c r="C285" s="44">
        <v>1</v>
      </c>
      <c r="D285" s="37" t="e">
        <f>$G$22+$G$24+#REF!+$P285</f>
        <v>#REF!</v>
      </c>
      <c r="E285" s="37" t="e">
        <f>$G$22+$G$24+#REF!+$P285</f>
        <v>#REF!</v>
      </c>
      <c r="F285" s="37" t="e">
        <f>$G$22+$G$24+#REF!+$P285</f>
        <v>#REF!</v>
      </c>
      <c r="G285" s="37"/>
      <c r="H285" s="37"/>
      <c r="I285" s="37"/>
      <c r="J285" s="37" t="e">
        <f>$I$22+$G$24+#REF!+$P285</f>
        <v>#REF!</v>
      </c>
      <c r="K285" s="37" t="e">
        <f>$I$22+$G$24+#REF!+$P285</f>
        <v>#REF!</v>
      </c>
      <c r="L285" s="37" t="e">
        <f>$I$22+$G$24+#REF!+$P285</f>
        <v>#REF!</v>
      </c>
      <c r="M285" s="37" t="e">
        <f>$J$22+$G$24+#REF!+$P285</f>
        <v>#REF!</v>
      </c>
      <c r="N285" s="37" t="e">
        <f>$J$22+$G$24+#REF!+$P285</f>
        <v>#REF!</v>
      </c>
      <c r="O285" s="37" t="e">
        <f>$J$22+$G$24+#REF!+$P285</f>
        <v>#REF!</v>
      </c>
      <c r="P285" s="37">
        <f>'Данные ком.оператора'!C279</f>
        <v>1258.70726304</v>
      </c>
    </row>
    <row r="286" spans="2:16" ht="15.75" x14ac:dyDescent="0.25">
      <c r="B286" s="33" t="str">
        <f>'Данные ком.оператора'!A280</f>
        <v>11.03.2024</v>
      </c>
      <c r="C286" s="44">
        <v>2</v>
      </c>
      <c r="D286" s="37" t="e">
        <f>$G$22+$G$24+#REF!+$P286</f>
        <v>#REF!</v>
      </c>
      <c r="E286" s="37" t="e">
        <f>$G$22+$G$24+#REF!+$P286</f>
        <v>#REF!</v>
      </c>
      <c r="F286" s="37" t="e">
        <f>$G$22+$G$24+#REF!+$P286</f>
        <v>#REF!</v>
      </c>
      <c r="G286" s="37"/>
      <c r="H286" s="37"/>
      <c r="I286" s="37"/>
      <c r="J286" s="37" t="e">
        <f>$I$22+$G$24+#REF!+$P286</f>
        <v>#REF!</v>
      </c>
      <c r="K286" s="37" t="e">
        <f>$I$22+$G$24+#REF!+$P286</f>
        <v>#REF!</v>
      </c>
      <c r="L286" s="37" t="e">
        <f>$I$22+$G$24+#REF!+$P286</f>
        <v>#REF!</v>
      </c>
      <c r="M286" s="37" t="e">
        <f>$J$22+$G$24+#REF!+$P286</f>
        <v>#REF!</v>
      </c>
      <c r="N286" s="37" t="e">
        <f>$J$22+$G$24+#REF!+$P286</f>
        <v>#REF!</v>
      </c>
      <c r="O286" s="37" t="e">
        <f>$J$22+$G$24+#REF!+$P286</f>
        <v>#REF!</v>
      </c>
      <c r="P286" s="37">
        <f>'Данные ком.оператора'!C280</f>
        <v>1260.3899235900001</v>
      </c>
    </row>
    <row r="287" spans="2:16" ht="15.75" x14ac:dyDescent="0.25">
      <c r="B287" s="33" t="str">
        <f>'Данные ком.оператора'!A281</f>
        <v>11.03.2024</v>
      </c>
      <c r="C287" s="44">
        <v>3</v>
      </c>
      <c r="D287" s="37" t="e">
        <f>$G$22+$G$24+#REF!+$P287</f>
        <v>#REF!</v>
      </c>
      <c r="E287" s="37" t="e">
        <f>$G$22+$G$24+#REF!+$P287</f>
        <v>#REF!</v>
      </c>
      <c r="F287" s="37" t="e">
        <f>$G$22+$G$24+#REF!+$P287</f>
        <v>#REF!</v>
      </c>
      <c r="G287" s="37"/>
      <c r="H287" s="37"/>
      <c r="I287" s="37"/>
      <c r="J287" s="37" t="e">
        <f>$I$22+$G$24+#REF!+$P287</f>
        <v>#REF!</v>
      </c>
      <c r="K287" s="37" t="e">
        <f>$I$22+$G$24+#REF!+$P287</f>
        <v>#REF!</v>
      </c>
      <c r="L287" s="37" t="e">
        <f>$I$22+$G$24+#REF!+$P287</f>
        <v>#REF!</v>
      </c>
      <c r="M287" s="37" t="e">
        <f>$J$22+$G$24+#REF!+$P287</f>
        <v>#REF!</v>
      </c>
      <c r="N287" s="37" t="e">
        <f>$J$22+$G$24+#REF!+$P287</f>
        <v>#REF!</v>
      </c>
      <c r="O287" s="37" t="e">
        <f>$J$22+$G$24+#REF!+$P287</f>
        <v>#REF!</v>
      </c>
      <c r="P287" s="37">
        <f>'Данные ком.оператора'!C281</f>
        <v>1256.43268885</v>
      </c>
    </row>
    <row r="288" spans="2:16" ht="15.75" x14ac:dyDescent="0.25">
      <c r="B288" s="33" t="str">
        <f>'Данные ком.оператора'!A282</f>
        <v>11.03.2024</v>
      </c>
      <c r="C288" s="44">
        <v>4</v>
      </c>
      <c r="D288" s="37" t="e">
        <f>$G$22+$G$24+#REF!+$P288</f>
        <v>#REF!</v>
      </c>
      <c r="E288" s="37" t="e">
        <f>$G$22+$G$24+#REF!+$P288</f>
        <v>#REF!</v>
      </c>
      <c r="F288" s="37" t="e">
        <f>$G$22+$G$24+#REF!+$P288</f>
        <v>#REF!</v>
      </c>
      <c r="G288" s="37"/>
      <c r="H288" s="37"/>
      <c r="I288" s="37"/>
      <c r="J288" s="37" t="e">
        <f>$I$22+$G$24+#REF!+$P288</f>
        <v>#REF!</v>
      </c>
      <c r="K288" s="37" t="e">
        <f>$I$22+$G$24+#REF!+$P288</f>
        <v>#REF!</v>
      </c>
      <c r="L288" s="37" t="e">
        <f>$I$22+$G$24+#REF!+$P288</f>
        <v>#REF!</v>
      </c>
      <c r="M288" s="37" t="e">
        <f>$J$22+$G$24+#REF!+$P288</f>
        <v>#REF!</v>
      </c>
      <c r="N288" s="37" t="e">
        <f>$J$22+$G$24+#REF!+$P288</f>
        <v>#REF!</v>
      </c>
      <c r="O288" s="37" t="e">
        <f>$J$22+$G$24+#REF!+$P288</f>
        <v>#REF!</v>
      </c>
      <c r="P288" s="37">
        <f>'Данные ком.оператора'!C282</f>
        <v>1253.5011513500001</v>
      </c>
    </row>
    <row r="289" spans="2:16" ht="15.75" x14ac:dyDescent="0.25">
      <c r="B289" s="33" t="str">
        <f>'Данные ком.оператора'!A283</f>
        <v>11.03.2024</v>
      </c>
      <c r="C289" s="44">
        <v>5</v>
      </c>
      <c r="D289" s="37" t="e">
        <f>$G$22+$G$24+#REF!+$P289</f>
        <v>#REF!</v>
      </c>
      <c r="E289" s="37" t="e">
        <f>$G$22+$G$24+#REF!+$P289</f>
        <v>#REF!</v>
      </c>
      <c r="F289" s="37" t="e">
        <f>$G$22+$G$24+#REF!+$P289</f>
        <v>#REF!</v>
      </c>
      <c r="G289" s="37"/>
      <c r="H289" s="37"/>
      <c r="I289" s="37"/>
      <c r="J289" s="37" t="e">
        <f>$I$22+$G$24+#REF!+$P289</f>
        <v>#REF!</v>
      </c>
      <c r="K289" s="37" t="e">
        <f>$I$22+$G$24+#REF!+$P289</f>
        <v>#REF!</v>
      </c>
      <c r="L289" s="37" t="e">
        <f>$I$22+$G$24+#REF!+$P289</f>
        <v>#REF!</v>
      </c>
      <c r="M289" s="37" t="e">
        <f>$J$22+$G$24+#REF!+$P289</f>
        <v>#REF!</v>
      </c>
      <c r="N289" s="37" t="e">
        <f>$J$22+$G$24+#REF!+$P289</f>
        <v>#REF!</v>
      </c>
      <c r="O289" s="37" t="e">
        <f>$J$22+$G$24+#REF!+$P289</f>
        <v>#REF!</v>
      </c>
      <c r="P289" s="37">
        <f>'Данные ком.оператора'!C283</f>
        <v>1255.13174336</v>
      </c>
    </row>
    <row r="290" spans="2:16" ht="15.75" x14ac:dyDescent="0.25">
      <c r="B290" s="33" t="str">
        <f>'Данные ком.оператора'!A284</f>
        <v>11.03.2024</v>
      </c>
      <c r="C290" s="44">
        <v>6</v>
      </c>
      <c r="D290" s="37" t="e">
        <f>$G$22+$G$24+#REF!+$P290</f>
        <v>#REF!</v>
      </c>
      <c r="E290" s="37" t="e">
        <f>$G$22+$G$24+#REF!+$P290</f>
        <v>#REF!</v>
      </c>
      <c r="F290" s="37" t="e">
        <f>$G$22+$G$24+#REF!+$P290</f>
        <v>#REF!</v>
      </c>
      <c r="G290" s="37"/>
      <c r="H290" s="37"/>
      <c r="I290" s="37"/>
      <c r="J290" s="37" t="e">
        <f>$I$22+$G$24+#REF!+$P290</f>
        <v>#REF!</v>
      </c>
      <c r="K290" s="37" t="e">
        <f>$I$22+$G$24+#REF!+$P290</f>
        <v>#REF!</v>
      </c>
      <c r="L290" s="37" t="e">
        <f>$I$22+$G$24+#REF!+$P290</f>
        <v>#REF!</v>
      </c>
      <c r="M290" s="37" t="e">
        <f>$J$22+$G$24+#REF!+$P290</f>
        <v>#REF!</v>
      </c>
      <c r="N290" s="37" t="e">
        <f>$J$22+$G$24+#REF!+$P290</f>
        <v>#REF!</v>
      </c>
      <c r="O290" s="37" t="e">
        <f>$J$22+$G$24+#REF!+$P290</f>
        <v>#REF!</v>
      </c>
      <c r="P290" s="37">
        <f>'Данные ком.оператора'!C284</f>
        <v>1253.8791969599999</v>
      </c>
    </row>
    <row r="291" spans="2:16" ht="15.75" x14ac:dyDescent="0.25">
      <c r="B291" s="33" t="str">
        <f>'Данные ком.оператора'!A285</f>
        <v>11.03.2024</v>
      </c>
      <c r="C291" s="44">
        <v>7</v>
      </c>
      <c r="D291" s="37" t="e">
        <f>$G$22+$G$24+#REF!+$P291</f>
        <v>#REF!</v>
      </c>
      <c r="E291" s="37" t="e">
        <f>$G$22+$G$24+#REF!+$P291</f>
        <v>#REF!</v>
      </c>
      <c r="F291" s="37" t="e">
        <f>$G$22+$G$24+#REF!+$P291</f>
        <v>#REF!</v>
      </c>
      <c r="G291" s="37"/>
      <c r="H291" s="37"/>
      <c r="I291" s="37"/>
      <c r="J291" s="37" t="e">
        <f>$I$22+$G$24+#REF!+$P291</f>
        <v>#REF!</v>
      </c>
      <c r="K291" s="37" t="e">
        <f>$I$22+$G$24+#REF!+$P291</f>
        <v>#REF!</v>
      </c>
      <c r="L291" s="37" t="e">
        <f>$I$22+$G$24+#REF!+$P291</f>
        <v>#REF!</v>
      </c>
      <c r="M291" s="37" t="e">
        <f>$J$22+$G$24+#REF!+$P291</f>
        <v>#REF!</v>
      </c>
      <c r="N291" s="37" t="e">
        <f>$J$22+$G$24+#REF!+$P291</f>
        <v>#REF!</v>
      </c>
      <c r="O291" s="37" t="e">
        <f>$J$22+$G$24+#REF!+$P291</f>
        <v>#REF!</v>
      </c>
      <c r="P291" s="37">
        <f>'Данные ком.оператора'!C285</f>
        <v>1259.03215015</v>
      </c>
    </row>
    <row r="292" spans="2:16" ht="15.75" x14ac:dyDescent="0.25">
      <c r="B292" s="33" t="str">
        <f>'Данные ком.оператора'!A286</f>
        <v>11.03.2024</v>
      </c>
      <c r="C292" s="44">
        <v>8</v>
      </c>
      <c r="D292" s="37" t="e">
        <f>$G$22+$G$24+#REF!+$P292</f>
        <v>#REF!</v>
      </c>
      <c r="E292" s="37" t="e">
        <f>$G$22+$G$24+#REF!+$P292</f>
        <v>#REF!</v>
      </c>
      <c r="F292" s="37" t="e">
        <f>$G$22+$G$24+#REF!+$P292</f>
        <v>#REF!</v>
      </c>
      <c r="G292" s="37"/>
      <c r="H292" s="37"/>
      <c r="I292" s="37"/>
      <c r="J292" s="37" t="e">
        <f>$I$22+$G$24+#REF!+$P292</f>
        <v>#REF!</v>
      </c>
      <c r="K292" s="37" t="e">
        <f>$I$22+$G$24+#REF!+$P292</f>
        <v>#REF!</v>
      </c>
      <c r="L292" s="37" t="e">
        <f>$I$22+$G$24+#REF!+$P292</f>
        <v>#REF!</v>
      </c>
      <c r="M292" s="37" t="e">
        <f>$J$22+$G$24+#REF!+$P292</f>
        <v>#REF!</v>
      </c>
      <c r="N292" s="37" t="e">
        <f>$J$22+$G$24+#REF!+$P292</f>
        <v>#REF!</v>
      </c>
      <c r="O292" s="37" t="e">
        <f>$J$22+$G$24+#REF!+$P292</f>
        <v>#REF!</v>
      </c>
      <c r="P292" s="37">
        <f>'Данные ком.оператора'!C286</f>
        <v>1264.50237857</v>
      </c>
    </row>
    <row r="293" spans="2:16" ht="15.75" x14ac:dyDescent="0.25">
      <c r="B293" s="33" t="str">
        <f>'Данные ком.оператора'!A287</f>
        <v>11.03.2024</v>
      </c>
      <c r="C293" s="44">
        <v>9</v>
      </c>
      <c r="D293" s="37" t="e">
        <f>$G$22+$G$24+#REF!+$P293</f>
        <v>#REF!</v>
      </c>
      <c r="E293" s="37" t="e">
        <f>$G$22+$G$24+#REF!+$P293</f>
        <v>#REF!</v>
      </c>
      <c r="F293" s="37" t="e">
        <f>$G$22+$G$24+#REF!+$P293</f>
        <v>#REF!</v>
      </c>
      <c r="G293" s="37"/>
      <c r="H293" s="37"/>
      <c r="I293" s="37"/>
      <c r="J293" s="37" t="e">
        <f>$I$22+$G$24+#REF!+$P293</f>
        <v>#REF!</v>
      </c>
      <c r="K293" s="37" t="e">
        <f>$I$22+$G$24+#REF!+$P293</f>
        <v>#REF!</v>
      </c>
      <c r="L293" s="37" t="e">
        <f>$I$22+$G$24+#REF!+$P293</f>
        <v>#REF!</v>
      </c>
      <c r="M293" s="37" t="e">
        <f>$J$22+$G$24+#REF!+$P293</f>
        <v>#REF!</v>
      </c>
      <c r="N293" s="37" t="e">
        <f>$J$22+$G$24+#REF!+$P293</f>
        <v>#REF!</v>
      </c>
      <c r="O293" s="37" t="e">
        <f>$J$22+$G$24+#REF!+$P293</f>
        <v>#REF!</v>
      </c>
      <c r="P293" s="37">
        <f>'Данные ком.оператора'!C287</f>
        <v>1272.2448162999999</v>
      </c>
    </row>
    <row r="294" spans="2:16" ht="15.75" x14ac:dyDescent="0.25">
      <c r="B294" s="33" t="str">
        <f>'Данные ком.оператора'!A288</f>
        <v>11.03.2024</v>
      </c>
      <c r="C294" s="44">
        <v>10</v>
      </c>
      <c r="D294" s="37" t="e">
        <f>$G$22+$G$24+#REF!+$P294</f>
        <v>#REF!</v>
      </c>
      <c r="E294" s="37" t="e">
        <f>$G$22+$G$24+#REF!+$P294</f>
        <v>#REF!</v>
      </c>
      <c r="F294" s="37" t="e">
        <f>$G$22+$G$24+#REF!+$P294</f>
        <v>#REF!</v>
      </c>
      <c r="G294" s="37"/>
      <c r="H294" s="37"/>
      <c r="I294" s="37"/>
      <c r="J294" s="37" t="e">
        <f>$I$22+$G$24+#REF!+$P294</f>
        <v>#REF!</v>
      </c>
      <c r="K294" s="37" t="e">
        <f>$I$22+$G$24+#REF!+$P294</f>
        <v>#REF!</v>
      </c>
      <c r="L294" s="37" t="e">
        <f>$I$22+$G$24+#REF!+$P294</f>
        <v>#REF!</v>
      </c>
      <c r="M294" s="37" t="e">
        <f>$J$22+$G$24+#REF!+$P294</f>
        <v>#REF!</v>
      </c>
      <c r="N294" s="37" t="e">
        <f>$J$22+$G$24+#REF!+$P294</f>
        <v>#REF!</v>
      </c>
      <c r="O294" s="37" t="e">
        <f>$J$22+$G$24+#REF!+$P294</f>
        <v>#REF!</v>
      </c>
      <c r="P294" s="37">
        <f>'Данные ком.оператора'!C288</f>
        <v>1292.7081725200001</v>
      </c>
    </row>
    <row r="295" spans="2:16" ht="15.75" x14ac:dyDescent="0.25">
      <c r="B295" s="33" t="str">
        <f>'Данные ком.оператора'!A289</f>
        <v>11.03.2024</v>
      </c>
      <c r="C295" s="44">
        <v>11</v>
      </c>
      <c r="D295" s="37" t="e">
        <f>$G$22+$G$24+#REF!+$P295</f>
        <v>#REF!</v>
      </c>
      <c r="E295" s="37" t="e">
        <f>$G$22+$G$24+#REF!+$P295</f>
        <v>#REF!</v>
      </c>
      <c r="F295" s="37" t="e">
        <f>$G$22+$G$24+#REF!+$P295</f>
        <v>#REF!</v>
      </c>
      <c r="G295" s="37"/>
      <c r="H295" s="37"/>
      <c r="I295" s="37"/>
      <c r="J295" s="37" t="e">
        <f>$I$22+$G$24+#REF!+$P295</f>
        <v>#REF!</v>
      </c>
      <c r="K295" s="37" t="e">
        <f>$I$22+$G$24+#REF!+$P295</f>
        <v>#REF!</v>
      </c>
      <c r="L295" s="37" t="e">
        <f>$I$22+$G$24+#REF!+$P295</f>
        <v>#REF!</v>
      </c>
      <c r="M295" s="37" t="e">
        <f>$J$22+$G$24+#REF!+$P295</f>
        <v>#REF!</v>
      </c>
      <c r="N295" s="37" t="e">
        <f>$J$22+$G$24+#REF!+$P295</f>
        <v>#REF!</v>
      </c>
      <c r="O295" s="37" t="e">
        <f>$J$22+$G$24+#REF!+$P295</f>
        <v>#REF!</v>
      </c>
      <c r="P295" s="37">
        <f>'Данные ком.оператора'!C289</f>
        <v>1303.1280443200001</v>
      </c>
    </row>
    <row r="296" spans="2:16" ht="15.75" x14ac:dyDescent="0.25">
      <c r="B296" s="33" t="str">
        <f>'Данные ком.оператора'!A290</f>
        <v>11.03.2024</v>
      </c>
      <c r="C296" s="44">
        <v>12</v>
      </c>
      <c r="D296" s="37" t="e">
        <f>$G$22+$G$24+#REF!+$P296</f>
        <v>#REF!</v>
      </c>
      <c r="E296" s="37" t="e">
        <f>$G$22+$G$24+#REF!+$P296</f>
        <v>#REF!</v>
      </c>
      <c r="F296" s="37" t="e">
        <f>$G$22+$G$24+#REF!+$P296</f>
        <v>#REF!</v>
      </c>
      <c r="G296" s="37"/>
      <c r="H296" s="37"/>
      <c r="I296" s="37"/>
      <c r="J296" s="37" t="e">
        <f>$I$22+$G$24+#REF!+$P296</f>
        <v>#REF!</v>
      </c>
      <c r="K296" s="37" t="e">
        <f>$I$22+$G$24+#REF!+$P296</f>
        <v>#REF!</v>
      </c>
      <c r="L296" s="37" t="e">
        <f>$I$22+$G$24+#REF!+$P296</f>
        <v>#REF!</v>
      </c>
      <c r="M296" s="37" t="e">
        <f>$J$22+$G$24+#REF!+$P296</f>
        <v>#REF!</v>
      </c>
      <c r="N296" s="37" t="e">
        <f>$J$22+$G$24+#REF!+$P296</f>
        <v>#REF!</v>
      </c>
      <c r="O296" s="37" t="e">
        <f>$J$22+$G$24+#REF!+$P296</f>
        <v>#REF!</v>
      </c>
      <c r="P296" s="37">
        <f>'Данные ком.оператора'!C290</f>
        <v>1307.82161627</v>
      </c>
    </row>
    <row r="297" spans="2:16" ht="15.75" x14ac:dyDescent="0.25">
      <c r="B297" s="33" t="str">
        <f>'Данные ком.оператора'!A291</f>
        <v>11.03.2024</v>
      </c>
      <c r="C297" s="44">
        <v>13</v>
      </c>
      <c r="D297" s="37" t="e">
        <f>$G$22+$G$24+#REF!+$P297</f>
        <v>#REF!</v>
      </c>
      <c r="E297" s="37" t="e">
        <f>$G$22+$G$24+#REF!+$P297</f>
        <v>#REF!</v>
      </c>
      <c r="F297" s="37" t="e">
        <f>$G$22+$G$24+#REF!+$P297</f>
        <v>#REF!</v>
      </c>
      <c r="G297" s="37"/>
      <c r="H297" s="37"/>
      <c r="I297" s="37"/>
      <c r="J297" s="37" t="e">
        <f>$I$22+$G$24+#REF!+$P297</f>
        <v>#REF!</v>
      </c>
      <c r="K297" s="37" t="e">
        <f>$I$22+$G$24+#REF!+$P297</f>
        <v>#REF!</v>
      </c>
      <c r="L297" s="37" t="e">
        <f>$I$22+$G$24+#REF!+$P297</f>
        <v>#REF!</v>
      </c>
      <c r="M297" s="37" t="e">
        <f>$J$22+$G$24+#REF!+$P297</f>
        <v>#REF!</v>
      </c>
      <c r="N297" s="37" t="e">
        <f>$J$22+$G$24+#REF!+$P297</f>
        <v>#REF!</v>
      </c>
      <c r="O297" s="37" t="e">
        <f>$J$22+$G$24+#REF!+$P297</f>
        <v>#REF!</v>
      </c>
      <c r="P297" s="37">
        <f>'Данные ком.оператора'!C291</f>
        <v>1329.4908388199999</v>
      </c>
    </row>
    <row r="298" spans="2:16" ht="15.75" x14ac:dyDescent="0.25">
      <c r="B298" s="33" t="str">
        <f>'Данные ком.оператора'!A292</f>
        <v>11.03.2024</v>
      </c>
      <c r="C298" s="44">
        <v>14</v>
      </c>
      <c r="D298" s="37" t="e">
        <f>$G$22+$G$24+#REF!+$P298</f>
        <v>#REF!</v>
      </c>
      <c r="E298" s="37" t="e">
        <f>$G$22+$G$24+#REF!+$P298</f>
        <v>#REF!</v>
      </c>
      <c r="F298" s="37" t="e">
        <f>$G$22+$G$24+#REF!+$P298</f>
        <v>#REF!</v>
      </c>
      <c r="G298" s="37"/>
      <c r="H298" s="37"/>
      <c r="I298" s="37"/>
      <c r="J298" s="37" t="e">
        <f>$I$22+$G$24+#REF!+$P298</f>
        <v>#REF!</v>
      </c>
      <c r="K298" s="37" t="e">
        <f>$I$22+$G$24+#REF!+$P298</f>
        <v>#REF!</v>
      </c>
      <c r="L298" s="37" t="e">
        <f>$I$22+$G$24+#REF!+$P298</f>
        <v>#REF!</v>
      </c>
      <c r="M298" s="37" t="e">
        <f>$J$22+$G$24+#REF!+$P298</f>
        <v>#REF!</v>
      </c>
      <c r="N298" s="37" t="e">
        <f>$J$22+$G$24+#REF!+$P298</f>
        <v>#REF!</v>
      </c>
      <c r="O298" s="37" t="e">
        <f>$J$22+$G$24+#REF!+$P298</f>
        <v>#REF!</v>
      </c>
      <c r="P298" s="37">
        <f>'Данные ком.оператора'!C292</f>
        <v>1399.83784741</v>
      </c>
    </row>
    <row r="299" spans="2:16" ht="15.75" x14ac:dyDescent="0.25">
      <c r="B299" s="33" t="str">
        <f>'Данные ком.оператора'!A293</f>
        <v>11.03.2024</v>
      </c>
      <c r="C299" s="44">
        <v>15</v>
      </c>
      <c r="D299" s="37" t="e">
        <f>$G$22+$G$24+#REF!+$P299</f>
        <v>#REF!</v>
      </c>
      <c r="E299" s="37" t="e">
        <f>$G$22+$G$24+#REF!+$P299</f>
        <v>#REF!</v>
      </c>
      <c r="F299" s="37" t="e">
        <f>$G$22+$G$24+#REF!+$P299</f>
        <v>#REF!</v>
      </c>
      <c r="G299" s="37"/>
      <c r="H299" s="37"/>
      <c r="I299" s="37"/>
      <c r="J299" s="37" t="e">
        <f>$I$22+$G$24+#REF!+$P299</f>
        <v>#REF!</v>
      </c>
      <c r="K299" s="37" t="e">
        <f>$I$22+$G$24+#REF!+$P299</f>
        <v>#REF!</v>
      </c>
      <c r="L299" s="37" t="e">
        <f>$I$22+$G$24+#REF!+$P299</f>
        <v>#REF!</v>
      </c>
      <c r="M299" s="37" t="e">
        <f>$J$22+$G$24+#REF!+$P299</f>
        <v>#REF!</v>
      </c>
      <c r="N299" s="37" t="e">
        <f>$J$22+$G$24+#REF!+$P299</f>
        <v>#REF!</v>
      </c>
      <c r="O299" s="37" t="e">
        <f>$J$22+$G$24+#REF!+$P299</f>
        <v>#REF!</v>
      </c>
      <c r="P299" s="37">
        <f>'Данные ком.оператора'!C293</f>
        <v>1503.2148529000001</v>
      </c>
    </row>
    <row r="300" spans="2:16" ht="15.75" x14ac:dyDescent="0.25">
      <c r="B300" s="33" t="str">
        <f>'Данные ком.оператора'!A294</f>
        <v>11.03.2024</v>
      </c>
      <c r="C300" s="44">
        <v>16</v>
      </c>
      <c r="D300" s="37" t="e">
        <f>$G$22+$G$24+#REF!+$P300</f>
        <v>#REF!</v>
      </c>
      <c r="E300" s="37" t="e">
        <f>$G$22+$G$24+#REF!+$P300</f>
        <v>#REF!</v>
      </c>
      <c r="F300" s="37" t="e">
        <f>$G$22+$G$24+#REF!+$P300</f>
        <v>#REF!</v>
      </c>
      <c r="G300" s="37"/>
      <c r="H300" s="37"/>
      <c r="I300" s="37"/>
      <c r="J300" s="37" t="e">
        <f>$I$22+$G$24+#REF!+$P300</f>
        <v>#REF!</v>
      </c>
      <c r="K300" s="37" t="e">
        <f>$I$22+$G$24+#REF!+$P300</f>
        <v>#REF!</v>
      </c>
      <c r="L300" s="37" t="e">
        <f>$I$22+$G$24+#REF!+$P300</f>
        <v>#REF!</v>
      </c>
      <c r="M300" s="37" t="e">
        <f>$J$22+$G$24+#REF!+$P300</f>
        <v>#REF!</v>
      </c>
      <c r="N300" s="37" t="e">
        <f>$J$22+$G$24+#REF!+$P300</f>
        <v>#REF!</v>
      </c>
      <c r="O300" s="37" t="e">
        <f>$J$22+$G$24+#REF!+$P300</f>
        <v>#REF!</v>
      </c>
      <c r="P300" s="37">
        <f>'Данные ком.оператора'!C294</f>
        <v>1592.10622397</v>
      </c>
    </row>
    <row r="301" spans="2:16" ht="15.75" x14ac:dyDescent="0.25">
      <c r="B301" s="33" t="str">
        <f>'Данные ком.оператора'!A295</f>
        <v>11.03.2024</v>
      </c>
      <c r="C301" s="44">
        <v>17</v>
      </c>
      <c r="D301" s="37" t="e">
        <f>$G$22+$G$24+#REF!+$P301</f>
        <v>#REF!</v>
      </c>
      <c r="E301" s="37" t="e">
        <f>$G$22+$G$24+#REF!+$P301</f>
        <v>#REF!</v>
      </c>
      <c r="F301" s="37" t="e">
        <f>$G$22+$G$24+#REF!+$P301</f>
        <v>#REF!</v>
      </c>
      <c r="G301" s="37"/>
      <c r="H301" s="37"/>
      <c r="I301" s="37"/>
      <c r="J301" s="37" t="e">
        <f>$I$22+$G$24+#REF!+$P301</f>
        <v>#REF!</v>
      </c>
      <c r="K301" s="37" t="e">
        <f>$I$22+$G$24+#REF!+$P301</f>
        <v>#REF!</v>
      </c>
      <c r="L301" s="37" t="e">
        <f>$I$22+$G$24+#REF!+$P301</f>
        <v>#REF!</v>
      </c>
      <c r="M301" s="37" t="e">
        <f>$J$22+$G$24+#REF!+$P301</f>
        <v>#REF!</v>
      </c>
      <c r="N301" s="37" t="e">
        <f>$J$22+$G$24+#REF!+$P301</f>
        <v>#REF!</v>
      </c>
      <c r="O301" s="37" t="e">
        <f>$J$22+$G$24+#REF!+$P301</f>
        <v>#REF!</v>
      </c>
      <c r="P301" s="37">
        <f>'Данные ком.оператора'!C295</f>
        <v>1616.2810409000001</v>
      </c>
    </row>
    <row r="302" spans="2:16" ht="15.75" x14ac:dyDescent="0.25">
      <c r="B302" s="33" t="str">
        <f>'Данные ком.оператора'!A296</f>
        <v>11.03.2024</v>
      </c>
      <c r="C302" s="44">
        <v>18</v>
      </c>
      <c r="D302" s="37" t="e">
        <f>$G$22+$G$24+#REF!+$P302</f>
        <v>#REF!</v>
      </c>
      <c r="E302" s="37" t="e">
        <f>$G$22+$G$24+#REF!+$P302</f>
        <v>#REF!</v>
      </c>
      <c r="F302" s="37" t="e">
        <f>$G$22+$G$24+#REF!+$P302</f>
        <v>#REF!</v>
      </c>
      <c r="G302" s="37"/>
      <c r="H302" s="37"/>
      <c r="I302" s="37"/>
      <c r="J302" s="37" t="e">
        <f>$I$22+$G$24+#REF!+$P302</f>
        <v>#REF!</v>
      </c>
      <c r="K302" s="37" t="e">
        <f>$I$22+$G$24+#REF!+$P302</f>
        <v>#REF!</v>
      </c>
      <c r="L302" s="37" t="e">
        <f>$I$22+$G$24+#REF!+$P302</f>
        <v>#REF!</v>
      </c>
      <c r="M302" s="37" t="e">
        <f>$J$22+$G$24+#REF!+$P302</f>
        <v>#REF!</v>
      </c>
      <c r="N302" s="37" t="e">
        <f>$J$22+$G$24+#REF!+$P302</f>
        <v>#REF!</v>
      </c>
      <c r="O302" s="37" t="e">
        <f>$J$22+$G$24+#REF!+$P302</f>
        <v>#REF!</v>
      </c>
      <c r="P302" s="37">
        <f>'Данные ком.оператора'!C296</f>
        <v>1669.2015300800001</v>
      </c>
    </row>
    <row r="303" spans="2:16" ht="15.75" x14ac:dyDescent="0.25">
      <c r="B303" s="33" t="str">
        <f>'Данные ком.оператора'!A297</f>
        <v>11.03.2024</v>
      </c>
      <c r="C303" s="44">
        <v>19</v>
      </c>
      <c r="D303" s="37" t="e">
        <f>$G$22+$G$24+#REF!+$P303</f>
        <v>#REF!</v>
      </c>
      <c r="E303" s="37" t="e">
        <f>$G$22+$G$24+#REF!+$P303</f>
        <v>#REF!</v>
      </c>
      <c r="F303" s="37" t="e">
        <f>$G$22+$G$24+#REF!+$P303</f>
        <v>#REF!</v>
      </c>
      <c r="G303" s="37"/>
      <c r="H303" s="37"/>
      <c r="I303" s="37"/>
      <c r="J303" s="37" t="e">
        <f>$I$22+$G$24+#REF!+$P303</f>
        <v>#REF!</v>
      </c>
      <c r="K303" s="37" t="e">
        <f>$I$22+$G$24+#REF!+$P303</f>
        <v>#REF!</v>
      </c>
      <c r="L303" s="37" t="e">
        <f>$I$22+$G$24+#REF!+$P303</f>
        <v>#REF!</v>
      </c>
      <c r="M303" s="37" t="e">
        <f>$J$22+$G$24+#REF!+$P303</f>
        <v>#REF!</v>
      </c>
      <c r="N303" s="37" t="e">
        <f>$J$22+$G$24+#REF!+$P303</f>
        <v>#REF!</v>
      </c>
      <c r="O303" s="37" t="e">
        <f>$J$22+$G$24+#REF!+$P303</f>
        <v>#REF!</v>
      </c>
      <c r="P303" s="37">
        <f>'Данные ком.оператора'!C297</f>
        <v>1738.5477035199999</v>
      </c>
    </row>
    <row r="304" spans="2:16" ht="15.75" x14ac:dyDescent="0.25">
      <c r="B304" s="33" t="str">
        <f>'Данные ком.оператора'!A298</f>
        <v>11.03.2024</v>
      </c>
      <c r="C304" s="44">
        <v>20</v>
      </c>
      <c r="D304" s="37" t="e">
        <f>$G$22+$G$24+#REF!+$P304</f>
        <v>#REF!</v>
      </c>
      <c r="E304" s="37" t="e">
        <f>$G$22+$G$24+#REF!+$P304</f>
        <v>#REF!</v>
      </c>
      <c r="F304" s="37" t="e">
        <f>$G$22+$G$24+#REF!+$P304</f>
        <v>#REF!</v>
      </c>
      <c r="G304" s="37"/>
      <c r="H304" s="37"/>
      <c r="I304" s="37"/>
      <c r="J304" s="37" t="e">
        <f>$I$22+$G$24+#REF!+$P304</f>
        <v>#REF!</v>
      </c>
      <c r="K304" s="37" t="e">
        <f>$I$22+$G$24+#REF!+$P304</f>
        <v>#REF!</v>
      </c>
      <c r="L304" s="37" t="e">
        <f>$I$22+$G$24+#REF!+$P304</f>
        <v>#REF!</v>
      </c>
      <c r="M304" s="37" t="e">
        <f>$J$22+$G$24+#REF!+$P304</f>
        <v>#REF!</v>
      </c>
      <c r="N304" s="37" t="e">
        <f>$J$22+$G$24+#REF!+$P304</f>
        <v>#REF!</v>
      </c>
      <c r="O304" s="37" t="e">
        <f>$J$22+$G$24+#REF!+$P304</f>
        <v>#REF!</v>
      </c>
      <c r="P304" s="37">
        <f>'Данные ком.оператора'!C298</f>
        <v>1804.5006329600001</v>
      </c>
    </row>
    <row r="305" spans="2:16" ht="15.75" x14ac:dyDescent="0.25">
      <c r="B305" s="33" t="str">
        <f>'Данные ком.оператора'!A299</f>
        <v>11.03.2024</v>
      </c>
      <c r="C305" s="44">
        <v>21</v>
      </c>
      <c r="D305" s="37" t="e">
        <f>$G$22+$G$24+#REF!+$P305</f>
        <v>#REF!</v>
      </c>
      <c r="E305" s="37" t="e">
        <f>$G$22+$G$24+#REF!+$P305</f>
        <v>#REF!</v>
      </c>
      <c r="F305" s="37" t="e">
        <f>$G$22+$G$24+#REF!+$P305</f>
        <v>#REF!</v>
      </c>
      <c r="G305" s="37"/>
      <c r="H305" s="37"/>
      <c r="I305" s="37"/>
      <c r="J305" s="37" t="e">
        <f>$I$22+$G$24+#REF!+$P305</f>
        <v>#REF!</v>
      </c>
      <c r="K305" s="37" t="e">
        <f>$I$22+$G$24+#REF!+$P305</f>
        <v>#REF!</v>
      </c>
      <c r="L305" s="37" t="e">
        <f>$I$22+$G$24+#REF!+$P305</f>
        <v>#REF!</v>
      </c>
      <c r="M305" s="37" t="e">
        <f>$J$22+$G$24+#REF!+$P305</f>
        <v>#REF!</v>
      </c>
      <c r="N305" s="37" t="e">
        <f>$J$22+$G$24+#REF!+$P305</f>
        <v>#REF!</v>
      </c>
      <c r="O305" s="37" t="e">
        <f>$J$22+$G$24+#REF!+$P305</f>
        <v>#REF!</v>
      </c>
      <c r="P305" s="37">
        <f>'Данные ком.оператора'!C299</f>
        <v>1908.64698978</v>
      </c>
    </row>
    <row r="306" spans="2:16" ht="15.75" x14ac:dyDescent="0.25">
      <c r="B306" s="33" t="str">
        <f>'Данные ком.оператора'!A300</f>
        <v>11.03.2024</v>
      </c>
      <c r="C306" s="44">
        <v>22</v>
      </c>
      <c r="D306" s="37" t="e">
        <f>$G$22+$G$24+#REF!+$P306</f>
        <v>#REF!</v>
      </c>
      <c r="E306" s="37" t="e">
        <f>$G$22+$G$24+#REF!+$P306</f>
        <v>#REF!</v>
      </c>
      <c r="F306" s="37" t="e">
        <f>$G$22+$G$24+#REF!+$P306</f>
        <v>#REF!</v>
      </c>
      <c r="G306" s="37"/>
      <c r="H306" s="37"/>
      <c r="I306" s="37"/>
      <c r="J306" s="37" t="e">
        <f>$I$22+$G$24+#REF!+$P306</f>
        <v>#REF!</v>
      </c>
      <c r="K306" s="37" t="e">
        <f>$I$22+$G$24+#REF!+$P306</f>
        <v>#REF!</v>
      </c>
      <c r="L306" s="37" t="e">
        <f>$I$22+$G$24+#REF!+$P306</f>
        <v>#REF!</v>
      </c>
      <c r="M306" s="37" t="e">
        <f>$J$22+$G$24+#REF!+$P306</f>
        <v>#REF!</v>
      </c>
      <c r="N306" s="37" t="e">
        <f>$J$22+$G$24+#REF!+$P306</f>
        <v>#REF!</v>
      </c>
      <c r="O306" s="37" t="e">
        <f>$J$22+$G$24+#REF!+$P306</f>
        <v>#REF!</v>
      </c>
      <c r="P306" s="37">
        <f>'Данные ком.оператора'!C300</f>
        <v>1977.95071426</v>
      </c>
    </row>
    <row r="307" spans="2:16" ht="15.75" x14ac:dyDescent="0.25">
      <c r="B307" s="33" t="str">
        <f>'Данные ком.оператора'!A301</f>
        <v>11.03.2024</v>
      </c>
      <c r="C307" s="44">
        <v>23</v>
      </c>
      <c r="D307" s="37" t="e">
        <f>$G$22+$G$24+#REF!+$P307</f>
        <v>#REF!</v>
      </c>
      <c r="E307" s="37" t="e">
        <f>$G$22+$G$24+#REF!+$P307</f>
        <v>#REF!</v>
      </c>
      <c r="F307" s="37" t="e">
        <f>$G$22+$G$24+#REF!+$P307</f>
        <v>#REF!</v>
      </c>
      <c r="G307" s="37"/>
      <c r="H307" s="37"/>
      <c r="I307" s="37"/>
      <c r="J307" s="37" t="e">
        <f>$I$22+$G$24+#REF!+$P307</f>
        <v>#REF!</v>
      </c>
      <c r="K307" s="37" t="e">
        <f>$I$22+$G$24+#REF!+$P307</f>
        <v>#REF!</v>
      </c>
      <c r="L307" s="37" t="e">
        <f>$I$22+$G$24+#REF!+$P307</f>
        <v>#REF!</v>
      </c>
      <c r="M307" s="37" t="e">
        <f>$J$22+$G$24+#REF!+$P307</f>
        <v>#REF!</v>
      </c>
      <c r="N307" s="37" t="e">
        <f>$J$22+$G$24+#REF!+$P307</f>
        <v>#REF!</v>
      </c>
      <c r="O307" s="37" t="e">
        <f>$J$22+$G$24+#REF!+$P307</f>
        <v>#REF!</v>
      </c>
      <c r="P307" s="37">
        <f>'Данные ком.оператора'!C301</f>
        <v>2029.6622546200001</v>
      </c>
    </row>
    <row r="308" spans="2:16" ht="15.75" x14ac:dyDescent="0.25">
      <c r="B308" s="33" t="str">
        <f>'Данные ком.оператора'!A302</f>
        <v>11.03.2024</v>
      </c>
      <c r="C308" s="44">
        <v>24</v>
      </c>
      <c r="D308" s="37" t="e">
        <f>$G$22+$G$24+#REF!+$P308</f>
        <v>#REF!</v>
      </c>
      <c r="E308" s="37" t="e">
        <f>$G$22+$G$24+#REF!+$P308</f>
        <v>#REF!</v>
      </c>
      <c r="F308" s="37" t="e">
        <f>$G$22+$G$24+#REF!+$P308</f>
        <v>#REF!</v>
      </c>
      <c r="G308" s="37"/>
      <c r="H308" s="37"/>
      <c r="I308" s="37"/>
      <c r="J308" s="37" t="e">
        <f>$I$22+$G$24+#REF!+$P308</f>
        <v>#REF!</v>
      </c>
      <c r="K308" s="37" t="e">
        <f>$I$22+$G$24+#REF!+$P308</f>
        <v>#REF!</v>
      </c>
      <c r="L308" s="37" t="e">
        <f>$I$22+$G$24+#REF!+$P308</f>
        <v>#REF!</v>
      </c>
      <c r="M308" s="37" t="e">
        <f>$J$22+$G$24+#REF!+$P308</f>
        <v>#REF!</v>
      </c>
      <c r="N308" s="37" t="e">
        <f>$J$22+$G$24+#REF!+$P308</f>
        <v>#REF!</v>
      </c>
      <c r="O308" s="37" t="e">
        <f>$J$22+$G$24+#REF!+$P308</f>
        <v>#REF!</v>
      </c>
      <c r="P308" s="37">
        <f>'Данные ком.оператора'!C302</f>
        <v>2085.36790023</v>
      </c>
    </row>
    <row r="309" spans="2:16" ht="15.75" x14ac:dyDescent="0.25">
      <c r="B309" s="33" t="str">
        <f>'Данные ком.оператора'!A303</f>
        <v>12.03.2024</v>
      </c>
      <c r="C309" s="44">
        <v>1</v>
      </c>
      <c r="D309" s="37" t="e">
        <f>$G$22+$G$24+#REF!+$P309</f>
        <v>#REF!</v>
      </c>
      <c r="E309" s="37" t="e">
        <f>$G$22+$G$24+#REF!+$P309</f>
        <v>#REF!</v>
      </c>
      <c r="F309" s="37" t="e">
        <f>$G$22+$G$24+#REF!+$P309</f>
        <v>#REF!</v>
      </c>
      <c r="G309" s="37"/>
      <c r="H309" s="37"/>
      <c r="I309" s="37"/>
      <c r="J309" s="37" t="e">
        <f>$I$22+$G$24+#REF!+$P309</f>
        <v>#REF!</v>
      </c>
      <c r="K309" s="37" t="e">
        <f>$I$22+$G$24+#REF!+$P309</f>
        <v>#REF!</v>
      </c>
      <c r="L309" s="37" t="e">
        <f>$I$22+$G$24+#REF!+$P309</f>
        <v>#REF!</v>
      </c>
      <c r="M309" s="37" t="e">
        <f>$J$22+$G$24+#REF!+$P309</f>
        <v>#REF!</v>
      </c>
      <c r="N309" s="37" t="e">
        <f>$J$22+$G$24+#REF!+$P309</f>
        <v>#REF!</v>
      </c>
      <c r="O309" s="37" t="e">
        <f>$J$22+$G$24+#REF!+$P309</f>
        <v>#REF!</v>
      </c>
      <c r="P309" s="37">
        <f>'Данные ком.оператора'!C303</f>
        <v>2117.5968943600001</v>
      </c>
    </row>
    <row r="310" spans="2:16" ht="15.75" x14ac:dyDescent="0.25">
      <c r="B310" s="33" t="str">
        <f>'Данные ком.оператора'!A304</f>
        <v>12.03.2024</v>
      </c>
      <c r="C310" s="44">
        <v>2</v>
      </c>
      <c r="D310" s="37" t="e">
        <f>$G$22+$G$24+#REF!+$P310</f>
        <v>#REF!</v>
      </c>
      <c r="E310" s="37" t="e">
        <f>$G$22+$G$24+#REF!+$P310</f>
        <v>#REF!</v>
      </c>
      <c r="F310" s="37" t="e">
        <f>$G$22+$G$24+#REF!+$P310</f>
        <v>#REF!</v>
      </c>
      <c r="G310" s="37"/>
      <c r="H310" s="37"/>
      <c r="I310" s="37"/>
      <c r="J310" s="37" t="e">
        <f>$I$22+$G$24+#REF!+$P310</f>
        <v>#REF!</v>
      </c>
      <c r="K310" s="37" t="e">
        <f>$I$22+$G$24+#REF!+$P310</f>
        <v>#REF!</v>
      </c>
      <c r="L310" s="37" t="e">
        <f>$I$22+$G$24+#REF!+$P310</f>
        <v>#REF!</v>
      </c>
      <c r="M310" s="37" t="e">
        <f>$J$22+$G$24+#REF!+$P310</f>
        <v>#REF!</v>
      </c>
      <c r="N310" s="37" t="e">
        <f>$J$22+$G$24+#REF!+$P310</f>
        <v>#REF!</v>
      </c>
      <c r="O310" s="37" t="e">
        <f>$J$22+$G$24+#REF!+$P310</f>
        <v>#REF!</v>
      </c>
      <c r="P310" s="37">
        <f>'Данные ком.оператора'!C304</f>
        <v>2117.1932293099999</v>
      </c>
    </row>
    <row r="311" spans="2:16" ht="15.75" x14ac:dyDescent="0.25">
      <c r="B311" s="33" t="str">
        <f>'Данные ком.оператора'!A305</f>
        <v>12.03.2024</v>
      </c>
      <c r="C311" s="44">
        <v>3</v>
      </c>
      <c r="D311" s="37" t="e">
        <f>$G$22+$G$24+#REF!+$P311</f>
        <v>#REF!</v>
      </c>
      <c r="E311" s="37" t="e">
        <f>$G$22+$G$24+#REF!+$P311</f>
        <v>#REF!</v>
      </c>
      <c r="F311" s="37" t="e">
        <f>$G$22+$G$24+#REF!+$P311</f>
        <v>#REF!</v>
      </c>
      <c r="G311" s="37"/>
      <c r="H311" s="37"/>
      <c r="I311" s="37"/>
      <c r="J311" s="37" t="e">
        <f>$I$22+$G$24+#REF!+$P311</f>
        <v>#REF!</v>
      </c>
      <c r="K311" s="37" t="e">
        <f>$I$22+$G$24+#REF!+$P311</f>
        <v>#REF!</v>
      </c>
      <c r="L311" s="37" t="e">
        <f>$I$22+$G$24+#REF!+$P311</f>
        <v>#REF!</v>
      </c>
      <c r="M311" s="37" t="e">
        <f>$J$22+$G$24+#REF!+$P311</f>
        <v>#REF!</v>
      </c>
      <c r="N311" s="37" t="e">
        <f>$J$22+$G$24+#REF!+$P311</f>
        <v>#REF!</v>
      </c>
      <c r="O311" s="37" t="e">
        <f>$J$22+$G$24+#REF!+$P311</f>
        <v>#REF!</v>
      </c>
      <c r="P311" s="37">
        <f>'Данные ком.оператора'!C305</f>
        <v>2126.2956287100001</v>
      </c>
    </row>
    <row r="312" spans="2:16" ht="15.75" x14ac:dyDescent="0.25">
      <c r="B312" s="33" t="str">
        <f>'Данные ком.оператора'!A306</f>
        <v>12.03.2024</v>
      </c>
      <c r="C312" s="44">
        <v>4</v>
      </c>
      <c r="D312" s="37" t="e">
        <f>$G$22+$G$24+#REF!+$P312</f>
        <v>#REF!</v>
      </c>
      <c r="E312" s="37" t="e">
        <f>$G$22+$G$24+#REF!+$P312</f>
        <v>#REF!</v>
      </c>
      <c r="F312" s="37" t="e">
        <f>$G$22+$G$24+#REF!+$P312</f>
        <v>#REF!</v>
      </c>
      <c r="G312" s="37"/>
      <c r="H312" s="37"/>
      <c r="I312" s="37"/>
      <c r="J312" s="37" t="e">
        <f>$I$22+$G$24+#REF!+$P312</f>
        <v>#REF!</v>
      </c>
      <c r="K312" s="37" t="e">
        <f>$I$22+$G$24+#REF!+$P312</f>
        <v>#REF!</v>
      </c>
      <c r="L312" s="37" t="e">
        <f>$I$22+$G$24+#REF!+$P312</f>
        <v>#REF!</v>
      </c>
      <c r="M312" s="37" t="e">
        <f>$J$22+$G$24+#REF!+$P312</f>
        <v>#REF!</v>
      </c>
      <c r="N312" s="37" t="e">
        <f>$J$22+$G$24+#REF!+$P312</f>
        <v>#REF!</v>
      </c>
      <c r="O312" s="37" t="e">
        <f>$J$22+$G$24+#REF!+$P312</f>
        <v>#REF!</v>
      </c>
      <c r="P312" s="37">
        <f>'Данные ком.оператора'!C306</f>
        <v>2158.8633240300001</v>
      </c>
    </row>
    <row r="313" spans="2:16" ht="15.75" x14ac:dyDescent="0.25">
      <c r="B313" s="33" t="str">
        <f>'Данные ком.оператора'!A307</f>
        <v>12.03.2024</v>
      </c>
      <c r="C313" s="44">
        <v>5</v>
      </c>
      <c r="D313" s="37" t="e">
        <f>$G$22+$G$24+#REF!+$P313</f>
        <v>#REF!</v>
      </c>
      <c r="E313" s="37" t="e">
        <f>$G$22+$G$24+#REF!+$P313</f>
        <v>#REF!</v>
      </c>
      <c r="F313" s="37" t="e">
        <f>$G$22+$G$24+#REF!+$P313</f>
        <v>#REF!</v>
      </c>
      <c r="G313" s="37"/>
      <c r="H313" s="37"/>
      <c r="I313" s="37"/>
      <c r="J313" s="37" t="e">
        <f>$I$22+$G$24+#REF!+$P313</f>
        <v>#REF!</v>
      </c>
      <c r="K313" s="37" t="e">
        <f>$I$22+$G$24+#REF!+$P313</f>
        <v>#REF!</v>
      </c>
      <c r="L313" s="37" t="e">
        <f>$I$22+$G$24+#REF!+$P313</f>
        <v>#REF!</v>
      </c>
      <c r="M313" s="37" t="e">
        <f>$J$22+$G$24+#REF!+$P313</f>
        <v>#REF!</v>
      </c>
      <c r="N313" s="37" t="e">
        <f>$J$22+$G$24+#REF!+$P313</f>
        <v>#REF!</v>
      </c>
      <c r="O313" s="37" t="e">
        <f>$J$22+$G$24+#REF!+$P313</f>
        <v>#REF!</v>
      </c>
      <c r="P313" s="37">
        <f>'Данные ком.оператора'!C307</f>
        <v>2206.2585105200001</v>
      </c>
    </row>
    <row r="314" spans="2:16" ht="15.75" x14ac:dyDescent="0.25">
      <c r="B314" s="33" t="str">
        <f>'Данные ком.оператора'!A308</f>
        <v>12.03.2024</v>
      </c>
      <c r="C314" s="44">
        <v>6</v>
      </c>
      <c r="D314" s="37" t="e">
        <f>$G$22+$G$24+#REF!+$P314</f>
        <v>#REF!</v>
      </c>
      <c r="E314" s="37" t="e">
        <f>$G$22+$G$24+#REF!+$P314</f>
        <v>#REF!</v>
      </c>
      <c r="F314" s="37" t="e">
        <f>$G$22+$G$24+#REF!+$P314</f>
        <v>#REF!</v>
      </c>
      <c r="G314" s="37"/>
      <c r="H314" s="37"/>
      <c r="I314" s="37"/>
      <c r="J314" s="37" t="e">
        <f>$I$22+$G$24+#REF!+$P314</f>
        <v>#REF!</v>
      </c>
      <c r="K314" s="37" t="e">
        <f>$I$22+$G$24+#REF!+$P314</f>
        <v>#REF!</v>
      </c>
      <c r="L314" s="37" t="e">
        <f>$I$22+$G$24+#REF!+$P314</f>
        <v>#REF!</v>
      </c>
      <c r="M314" s="37" t="e">
        <f>$J$22+$G$24+#REF!+$P314</f>
        <v>#REF!</v>
      </c>
      <c r="N314" s="37" t="e">
        <f>$J$22+$G$24+#REF!+$P314</f>
        <v>#REF!</v>
      </c>
      <c r="O314" s="37" t="e">
        <f>$J$22+$G$24+#REF!+$P314</f>
        <v>#REF!</v>
      </c>
      <c r="P314" s="37">
        <f>'Данные ком.оператора'!C308</f>
        <v>2169.8267615099999</v>
      </c>
    </row>
    <row r="315" spans="2:16" ht="15.75" x14ac:dyDescent="0.25">
      <c r="B315" s="33" t="str">
        <f>'Данные ком.оператора'!A309</f>
        <v>12.03.2024</v>
      </c>
      <c r="C315" s="44">
        <v>7</v>
      </c>
      <c r="D315" s="37" t="e">
        <f>$G$22+$G$24+#REF!+$P315</f>
        <v>#REF!</v>
      </c>
      <c r="E315" s="37" t="e">
        <f>$G$22+$G$24+#REF!+$P315</f>
        <v>#REF!</v>
      </c>
      <c r="F315" s="37" t="e">
        <f>$G$22+$G$24+#REF!+$P315</f>
        <v>#REF!</v>
      </c>
      <c r="G315" s="37"/>
      <c r="H315" s="37"/>
      <c r="I315" s="37"/>
      <c r="J315" s="37" t="e">
        <f>$I$22+$G$24+#REF!+$P315</f>
        <v>#REF!</v>
      </c>
      <c r="K315" s="37" t="e">
        <f>$I$22+$G$24+#REF!+$P315</f>
        <v>#REF!</v>
      </c>
      <c r="L315" s="37" t="e">
        <f>$I$22+$G$24+#REF!+$P315</f>
        <v>#REF!</v>
      </c>
      <c r="M315" s="37" t="e">
        <f>$J$22+$G$24+#REF!+$P315</f>
        <v>#REF!</v>
      </c>
      <c r="N315" s="37" t="e">
        <f>$J$22+$G$24+#REF!+$P315</f>
        <v>#REF!</v>
      </c>
      <c r="O315" s="37" t="e">
        <f>$J$22+$G$24+#REF!+$P315</f>
        <v>#REF!</v>
      </c>
      <c r="P315" s="37">
        <f>'Данные ком.оператора'!C309</f>
        <v>2125.10569338</v>
      </c>
    </row>
    <row r="316" spans="2:16" ht="15.75" x14ac:dyDescent="0.25">
      <c r="B316" s="33" t="str">
        <f>'Данные ком.оператора'!A310</f>
        <v>12.03.2024</v>
      </c>
      <c r="C316" s="44">
        <v>8</v>
      </c>
      <c r="D316" s="37" t="e">
        <f>$G$22+$G$24+#REF!+$P316</f>
        <v>#REF!</v>
      </c>
      <c r="E316" s="37" t="e">
        <f>$G$22+$G$24+#REF!+$P316</f>
        <v>#REF!</v>
      </c>
      <c r="F316" s="37" t="e">
        <f>$G$22+$G$24+#REF!+$P316</f>
        <v>#REF!</v>
      </c>
      <c r="G316" s="37"/>
      <c r="H316" s="37"/>
      <c r="I316" s="37"/>
      <c r="J316" s="37" t="e">
        <f>$I$22+$G$24+#REF!+$P316</f>
        <v>#REF!</v>
      </c>
      <c r="K316" s="37" t="e">
        <f>$I$22+$G$24+#REF!+$P316</f>
        <v>#REF!</v>
      </c>
      <c r="L316" s="37" t="e">
        <f>$I$22+$G$24+#REF!+$P316</f>
        <v>#REF!</v>
      </c>
      <c r="M316" s="37" t="e">
        <f>$J$22+$G$24+#REF!+$P316</f>
        <v>#REF!</v>
      </c>
      <c r="N316" s="37" t="e">
        <f>$J$22+$G$24+#REF!+$P316</f>
        <v>#REF!</v>
      </c>
      <c r="O316" s="37" t="e">
        <f>$J$22+$G$24+#REF!+$P316</f>
        <v>#REF!</v>
      </c>
      <c r="P316" s="37">
        <f>'Данные ком.оператора'!C310</f>
        <v>2116.2844070400001</v>
      </c>
    </row>
    <row r="317" spans="2:16" ht="15.75" x14ac:dyDescent="0.25">
      <c r="B317" s="33" t="str">
        <f>'Данные ком.оператора'!A311</f>
        <v>12.03.2024</v>
      </c>
      <c r="C317" s="44">
        <v>9</v>
      </c>
      <c r="D317" s="37" t="e">
        <f>$G$22+$G$24+#REF!+$P317</f>
        <v>#REF!</v>
      </c>
      <c r="E317" s="37" t="e">
        <f>$G$22+$G$24+#REF!+$P317</f>
        <v>#REF!</v>
      </c>
      <c r="F317" s="37" t="e">
        <f>$G$22+$G$24+#REF!+$P317</f>
        <v>#REF!</v>
      </c>
      <c r="G317" s="37"/>
      <c r="H317" s="37"/>
      <c r="I317" s="37"/>
      <c r="J317" s="37" t="e">
        <f>$I$22+$G$24+#REF!+$P317</f>
        <v>#REF!</v>
      </c>
      <c r="K317" s="37" t="e">
        <f>$I$22+$G$24+#REF!+$P317</f>
        <v>#REF!</v>
      </c>
      <c r="L317" s="37" t="e">
        <f>$I$22+$G$24+#REF!+$P317</f>
        <v>#REF!</v>
      </c>
      <c r="M317" s="37" t="e">
        <f>$J$22+$G$24+#REF!+$P317</f>
        <v>#REF!</v>
      </c>
      <c r="N317" s="37" t="e">
        <f>$J$22+$G$24+#REF!+$P317</f>
        <v>#REF!</v>
      </c>
      <c r="O317" s="37" t="e">
        <f>$J$22+$G$24+#REF!+$P317</f>
        <v>#REF!</v>
      </c>
      <c r="P317" s="37">
        <f>'Данные ком.оператора'!C311</f>
        <v>2076.4390807300001</v>
      </c>
    </row>
    <row r="318" spans="2:16" ht="15.75" x14ac:dyDescent="0.25">
      <c r="B318" s="33" t="str">
        <f>'Данные ком.оператора'!A312</f>
        <v>12.03.2024</v>
      </c>
      <c r="C318" s="44">
        <v>10</v>
      </c>
      <c r="D318" s="37" t="e">
        <f>$G$22+$G$24+#REF!+$P318</f>
        <v>#REF!</v>
      </c>
      <c r="E318" s="37" t="e">
        <f>$G$22+$G$24+#REF!+$P318</f>
        <v>#REF!</v>
      </c>
      <c r="F318" s="37" t="e">
        <f>$G$22+$G$24+#REF!+$P318</f>
        <v>#REF!</v>
      </c>
      <c r="G318" s="37"/>
      <c r="H318" s="37"/>
      <c r="I318" s="37"/>
      <c r="J318" s="37" t="e">
        <f>$I$22+$G$24+#REF!+$P318</f>
        <v>#REF!</v>
      </c>
      <c r="K318" s="37" t="e">
        <f>$I$22+$G$24+#REF!+$P318</f>
        <v>#REF!</v>
      </c>
      <c r="L318" s="37" t="e">
        <f>$I$22+$G$24+#REF!+$P318</f>
        <v>#REF!</v>
      </c>
      <c r="M318" s="37" t="e">
        <f>$J$22+$G$24+#REF!+$P318</f>
        <v>#REF!</v>
      </c>
      <c r="N318" s="37" t="e">
        <f>$J$22+$G$24+#REF!+$P318</f>
        <v>#REF!</v>
      </c>
      <c r="O318" s="37" t="e">
        <f>$J$22+$G$24+#REF!+$P318</f>
        <v>#REF!</v>
      </c>
      <c r="P318" s="37">
        <f>'Данные ком.оператора'!C312</f>
        <v>2049.82882264</v>
      </c>
    </row>
    <row r="319" spans="2:16" ht="15.75" x14ac:dyDescent="0.25">
      <c r="B319" s="33" t="str">
        <f>'Данные ком.оператора'!A313</f>
        <v>12.03.2024</v>
      </c>
      <c r="C319" s="44">
        <v>11</v>
      </c>
      <c r="D319" s="37" t="e">
        <f>$G$22+$G$24+#REF!+$P319</f>
        <v>#REF!</v>
      </c>
      <c r="E319" s="37" t="e">
        <f>$G$22+$G$24+#REF!+$P319</f>
        <v>#REF!</v>
      </c>
      <c r="F319" s="37" t="e">
        <f>$G$22+$G$24+#REF!+$P319</f>
        <v>#REF!</v>
      </c>
      <c r="G319" s="37"/>
      <c r="H319" s="37"/>
      <c r="I319" s="37"/>
      <c r="J319" s="37" t="e">
        <f>$I$22+$G$24+#REF!+$P319</f>
        <v>#REF!</v>
      </c>
      <c r="K319" s="37" t="e">
        <f>$I$22+$G$24+#REF!+$P319</f>
        <v>#REF!</v>
      </c>
      <c r="L319" s="37" t="e">
        <f>$I$22+$G$24+#REF!+$P319</f>
        <v>#REF!</v>
      </c>
      <c r="M319" s="37" t="e">
        <f>$J$22+$G$24+#REF!+$P319</f>
        <v>#REF!</v>
      </c>
      <c r="N319" s="37" t="e">
        <f>$J$22+$G$24+#REF!+$P319</f>
        <v>#REF!</v>
      </c>
      <c r="O319" s="37" t="e">
        <f>$J$22+$G$24+#REF!+$P319</f>
        <v>#REF!</v>
      </c>
      <c r="P319" s="37">
        <f>'Данные ком.оператора'!C313</f>
        <v>2149.9473800199999</v>
      </c>
    </row>
    <row r="320" spans="2:16" ht="15.75" x14ac:dyDescent="0.25">
      <c r="B320" s="33" t="str">
        <f>'Данные ком.оператора'!A314</f>
        <v>12.03.2024</v>
      </c>
      <c r="C320" s="44">
        <v>12</v>
      </c>
      <c r="D320" s="37" t="e">
        <f>$G$22+$G$24+#REF!+$P320</f>
        <v>#REF!</v>
      </c>
      <c r="E320" s="37" t="e">
        <f>$G$22+$G$24+#REF!+$P320</f>
        <v>#REF!</v>
      </c>
      <c r="F320" s="37" t="e">
        <f>$G$22+$G$24+#REF!+$P320</f>
        <v>#REF!</v>
      </c>
      <c r="G320" s="37"/>
      <c r="H320" s="37"/>
      <c r="I320" s="37"/>
      <c r="J320" s="37" t="e">
        <f>$I$22+$G$24+#REF!+$P320</f>
        <v>#REF!</v>
      </c>
      <c r="K320" s="37" t="e">
        <f>$I$22+$G$24+#REF!+$P320</f>
        <v>#REF!</v>
      </c>
      <c r="L320" s="37" t="e">
        <f>$I$22+$G$24+#REF!+$P320</f>
        <v>#REF!</v>
      </c>
      <c r="M320" s="37" t="e">
        <f>$J$22+$G$24+#REF!+$P320</f>
        <v>#REF!</v>
      </c>
      <c r="N320" s="37" t="e">
        <f>$J$22+$G$24+#REF!+$P320</f>
        <v>#REF!</v>
      </c>
      <c r="O320" s="37" t="e">
        <f>$J$22+$G$24+#REF!+$P320</f>
        <v>#REF!</v>
      </c>
      <c r="P320" s="37">
        <f>'Данные ком.оператора'!C314</f>
        <v>2239.3293062600001</v>
      </c>
    </row>
    <row r="321" spans="2:16" ht="15.75" x14ac:dyDescent="0.25">
      <c r="B321" s="33" t="str">
        <f>'Данные ком.оператора'!A315</f>
        <v>12.03.2024</v>
      </c>
      <c r="C321" s="44">
        <v>13</v>
      </c>
      <c r="D321" s="37" t="e">
        <f>$G$22+$G$24+#REF!+$P321</f>
        <v>#REF!</v>
      </c>
      <c r="E321" s="37" t="e">
        <f>$G$22+$G$24+#REF!+$P321</f>
        <v>#REF!</v>
      </c>
      <c r="F321" s="37" t="e">
        <f>$G$22+$G$24+#REF!+$P321</f>
        <v>#REF!</v>
      </c>
      <c r="G321" s="37"/>
      <c r="H321" s="37"/>
      <c r="I321" s="37"/>
      <c r="J321" s="37" t="e">
        <f>$I$22+$G$24+#REF!+$P321</f>
        <v>#REF!</v>
      </c>
      <c r="K321" s="37" t="e">
        <f>$I$22+$G$24+#REF!+$P321</f>
        <v>#REF!</v>
      </c>
      <c r="L321" s="37" t="e">
        <f>$I$22+$G$24+#REF!+$P321</f>
        <v>#REF!</v>
      </c>
      <c r="M321" s="37" t="e">
        <f>$J$22+$G$24+#REF!+$P321</f>
        <v>#REF!</v>
      </c>
      <c r="N321" s="37" t="e">
        <f>$J$22+$G$24+#REF!+$P321</f>
        <v>#REF!</v>
      </c>
      <c r="O321" s="37" t="e">
        <f>$J$22+$G$24+#REF!+$P321</f>
        <v>#REF!</v>
      </c>
      <c r="P321" s="37">
        <f>'Данные ком.оператора'!C315</f>
        <v>2251.5239939200001</v>
      </c>
    </row>
    <row r="322" spans="2:16" ht="15.75" x14ac:dyDescent="0.25">
      <c r="B322" s="33" t="str">
        <f>'Данные ком.оператора'!A316</f>
        <v>12.03.2024</v>
      </c>
      <c r="C322" s="44">
        <v>14</v>
      </c>
      <c r="D322" s="37" t="e">
        <f>$G$22+$G$24+#REF!+$P322</f>
        <v>#REF!</v>
      </c>
      <c r="E322" s="37" t="e">
        <f>$G$22+$G$24+#REF!+$P322</f>
        <v>#REF!</v>
      </c>
      <c r="F322" s="37" t="e">
        <f>$G$22+$G$24+#REF!+$P322</f>
        <v>#REF!</v>
      </c>
      <c r="G322" s="37"/>
      <c r="H322" s="37"/>
      <c r="I322" s="37"/>
      <c r="J322" s="37" t="e">
        <f>$I$22+$G$24+#REF!+$P322</f>
        <v>#REF!</v>
      </c>
      <c r="K322" s="37" t="e">
        <f>$I$22+$G$24+#REF!+$P322</f>
        <v>#REF!</v>
      </c>
      <c r="L322" s="37" t="e">
        <f>$I$22+$G$24+#REF!+$P322</f>
        <v>#REF!</v>
      </c>
      <c r="M322" s="37" t="e">
        <f>$J$22+$G$24+#REF!+$P322</f>
        <v>#REF!</v>
      </c>
      <c r="N322" s="37" t="e">
        <f>$J$22+$G$24+#REF!+$P322</f>
        <v>#REF!</v>
      </c>
      <c r="O322" s="37" t="e">
        <f>$J$22+$G$24+#REF!+$P322</f>
        <v>#REF!</v>
      </c>
      <c r="P322" s="37">
        <f>'Данные ком.оператора'!C316</f>
        <v>2225.2068725700001</v>
      </c>
    </row>
    <row r="323" spans="2:16" ht="15.75" x14ac:dyDescent="0.25">
      <c r="B323" s="33" t="str">
        <f>'Данные ком.оператора'!A317</f>
        <v>12.03.2024</v>
      </c>
      <c r="C323" s="44">
        <v>15</v>
      </c>
      <c r="D323" s="37" t="e">
        <f>$G$22+$G$24+#REF!+$P323</f>
        <v>#REF!</v>
      </c>
      <c r="E323" s="37" t="e">
        <f>$G$22+$G$24+#REF!+$P323</f>
        <v>#REF!</v>
      </c>
      <c r="F323" s="37" t="e">
        <f>$G$22+$G$24+#REF!+$P323</f>
        <v>#REF!</v>
      </c>
      <c r="G323" s="37"/>
      <c r="H323" s="37"/>
      <c r="I323" s="37"/>
      <c r="J323" s="37" t="e">
        <f>$I$22+$G$24+#REF!+$P323</f>
        <v>#REF!</v>
      </c>
      <c r="K323" s="37" t="e">
        <f>$I$22+$G$24+#REF!+$P323</f>
        <v>#REF!</v>
      </c>
      <c r="L323" s="37" t="e">
        <f>$I$22+$G$24+#REF!+$P323</f>
        <v>#REF!</v>
      </c>
      <c r="M323" s="37" t="e">
        <f>$J$22+$G$24+#REF!+$P323</f>
        <v>#REF!</v>
      </c>
      <c r="N323" s="37" t="e">
        <f>$J$22+$G$24+#REF!+$P323</f>
        <v>#REF!</v>
      </c>
      <c r="O323" s="37" t="e">
        <f>$J$22+$G$24+#REF!+$P323</f>
        <v>#REF!</v>
      </c>
      <c r="P323" s="37">
        <f>'Данные ком.оператора'!C317</f>
        <v>2211.8683372099999</v>
      </c>
    </row>
    <row r="324" spans="2:16" ht="15.75" x14ac:dyDescent="0.25">
      <c r="B324" s="33" t="str">
        <f>'Данные ком.оператора'!A318</f>
        <v>12.03.2024</v>
      </c>
      <c r="C324" s="44">
        <v>16</v>
      </c>
      <c r="D324" s="37" t="e">
        <f>$G$22+$G$24+#REF!+$P324</f>
        <v>#REF!</v>
      </c>
      <c r="E324" s="37" t="e">
        <f>$G$22+$G$24+#REF!+$P324</f>
        <v>#REF!</v>
      </c>
      <c r="F324" s="37" t="e">
        <f>$G$22+$G$24+#REF!+$P324</f>
        <v>#REF!</v>
      </c>
      <c r="G324" s="37"/>
      <c r="H324" s="37"/>
      <c r="I324" s="37"/>
      <c r="J324" s="37" t="e">
        <f>$I$22+$G$24+#REF!+$P324</f>
        <v>#REF!</v>
      </c>
      <c r="K324" s="37" t="e">
        <f>$I$22+$G$24+#REF!+$P324</f>
        <v>#REF!</v>
      </c>
      <c r="L324" s="37" t="e">
        <f>$I$22+$G$24+#REF!+$P324</f>
        <v>#REF!</v>
      </c>
      <c r="M324" s="37" t="e">
        <f>$J$22+$G$24+#REF!+$P324</f>
        <v>#REF!</v>
      </c>
      <c r="N324" s="37" t="e">
        <f>$J$22+$G$24+#REF!+$P324</f>
        <v>#REF!</v>
      </c>
      <c r="O324" s="37" t="e">
        <f>$J$22+$G$24+#REF!+$P324</f>
        <v>#REF!</v>
      </c>
      <c r="P324" s="37">
        <f>'Данные ком.оператора'!C318</f>
        <v>2213.9204556300001</v>
      </c>
    </row>
    <row r="325" spans="2:16" ht="15.75" x14ac:dyDescent="0.25">
      <c r="B325" s="33" t="str">
        <f>'Данные ком.оператора'!A319</f>
        <v>12.03.2024</v>
      </c>
      <c r="C325" s="44">
        <v>17</v>
      </c>
      <c r="D325" s="37" t="e">
        <f>$G$22+$G$24+#REF!+$P325</f>
        <v>#REF!</v>
      </c>
      <c r="E325" s="37" t="e">
        <f>$G$22+$G$24+#REF!+$P325</f>
        <v>#REF!</v>
      </c>
      <c r="F325" s="37" t="e">
        <f>$G$22+$G$24+#REF!+$P325</f>
        <v>#REF!</v>
      </c>
      <c r="G325" s="37"/>
      <c r="H325" s="37"/>
      <c r="I325" s="37"/>
      <c r="J325" s="37" t="e">
        <f>$I$22+$G$24+#REF!+$P325</f>
        <v>#REF!</v>
      </c>
      <c r="K325" s="37" t="e">
        <f>$I$22+$G$24+#REF!+$P325</f>
        <v>#REF!</v>
      </c>
      <c r="L325" s="37" t="e">
        <f>$I$22+$G$24+#REF!+$P325</f>
        <v>#REF!</v>
      </c>
      <c r="M325" s="37" t="e">
        <f>$J$22+$G$24+#REF!+$P325</f>
        <v>#REF!</v>
      </c>
      <c r="N325" s="37" t="e">
        <f>$J$22+$G$24+#REF!+$P325</f>
        <v>#REF!</v>
      </c>
      <c r="O325" s="37" t="e">
        <f>$J$22+$G$24+#REF!+$P325</f>
        <v>#REF!</v>
      </c>
      <c r="P325" s="37">
        <f>'Данные ком.оператора'!C319</f>
        <v>2201.5420222500002</v>
      </c>
    </row>
    <row r="326" spans="2:16" ht="15.75" x14ac:dyDescent="0.25">
      <c r="B326" s="33" t="str">
        <f>'Данные ком.оператора'!A320</f>
        <v>12.03.2024</v>
      </c>
      <c r="C326" s="44">
        <v>18</v>
      </c>
      <c r="D326" s="37" t="e">
        <f>$G$22+$G$24+#REF!+$P326</f>
        <v>#REF!</v>
      </c>
      <c r="E326" s="37" t="e">
        <f>$G$22+$G$24+#REF!+$P326</f>
        <v>#REF!</v>
      </c>
      <c r="F326" s="37" t="e">
        <f>$G$22+$G$24+#REF!+$P326</f>
        <v>#REF!</v>
      </c>
      <c r="G326" s="37"/>
      <c r="H326" s="37"/>
      <c r="I326" s="37"/>
      <c r="J326" s="37" t="e">
        <f>$I$22+$G$24+#REF!+$P326</f>
        <v>#REF!</v>
      </c>
      <c r="K326" s="37" t="e">
        <f>$I$22+$G$24+#REF!+$P326</f>
        <v>#REF!</v>
      </c>
      <c r="L326" s="37" t="e">
        <f>$I$22+$G$24+#REF!+$P326</f>
        <v>#REF!</v>
      </c>
      <c r="M326" s="37" t="e">
        <f>$J$22+$G$24+#REF!+$P326</f>
        <v>#REF!</v>
      </c>
      <c r="N326" s="37" t="e">
        <f>$J$22+$G$24+#REF!+$P326</f>
        <v>#REF!</v>
      </c>
      <c r="O326" s="37" t="e">
        <f>$J$22+$G$24+#REF!+$P326</f>
        <v>#REF!</v>
      </c>
      <c r="P326" s="37">
        <f>'Данные ком.оператора'!C320</f>
        <v>2199.2977695</v>
      </c>
    </row>
    <row r="327" spans="2:16" ht="15.75" x14ac:dyDescent="0.25">
      <c r="B327" s="33" t="str">
        <f>'Данные ком.оператора'!A321</f>
        <v>12.03.2024</v>
      </c>
      <c r="C327" s="44">
        <v>19</v>
      </c>
      <c r="D327" s="37" t="e">
        <f>$G$22+$G$24+#REF!+$P327</f>
        <v>#REF!</v>
      </c>
      <c r="E327" s="37" t="e">
        <f>$G$22+$G$24+#REF!+$P327</f>
        <v>#REF!</v>
      </c>
      <c r="F327" s="37" t="e">
        <f>$G$22+$G$24+#REF!+$P327</f>
        <v>#REF!</v>
      </c>
      <c r="G327" s="37"/>
      <c r="H327" s="37"/>
      <c r="I327" s="37"/>
      <c r="J327" s="37" t="e">
        <f>$I$22+$G$24+#REF!+$P327</f>
        <v>#REF!</v>
      </c>
      <c r="K327" s="37" t="e">
        <f>$I$22+$G$24+#REF!+$P327</f>
        <v>#REF!</v>
      </c>
      <c r="L327" s="37" t="e">
        <f>$I$22+$G$24+#REF!+$P327</f>
        <v>#REF!</v>
      </c>
      <c r="M327" s="37" t="e">
        <f>$J$22+$G$24+#REF!+$P327</f>
        <v>#REF!</v>
      </c>
      <c r="N327" s="37" t="e">
        <f>$J$22+$G$24+#REF!+$P327</f>
        <v>#REF!</v>
      </c>
      <c r="O327" s="37" t="e">
        <f>$J$22+$G$24+#REF!+$P327</f>
        <v>#REF!</v>
      </c>
      <c r="P327" s="37">
        <f>'Данные ком.оператора'!C321</f>
        <v>2188.7623147600002</v>
      </c>
    </row>
    <row r="328" spans="2:16" ht="15.75" x14ac:dyDescent="0.25">
      <c r="B328" s="33" t="str">
        <f>'Данные ком.оператора'!A322</f>
        <v>12.03.2024</v>
      </c>
      <c r="C328" s="44">
        <v>20</v>
      </c>
      <c r="D328" s="37" t="e">
        <f>$G$22+$G$24+#REF!+$P328</f>
        <v>#REF!</v>
      </c>
      <c r="E328" s="37" t="e">
        <f>$G$22+$G$24+#REF!+$P328</f>
        <v>#REF!</v>
      </c>
      <c r="F328" s="37" t="e">
        <f>$G$22+$G$24+#REF!+$P328</f>
        <v>#REF!</v>
      </c>
      <c r="G328" s="37"/>
      <c r="H328" s="37"/>
      <c r="I328" s="37"/>
      <c r="J328" s="37" t="e">
        <f>$I$22+$G$24+#REF!+$P328</f>
        <v>#REF!</v>
      </c>
      <c r="K328" s="37" t="e">
        <f>$I$22+$G$24+#REF!+$P328</f>
        <v>#REF!</v>
      </c>
      <c r="L328" s="37" t="e">
        <f>$I$22+$G$24+#REF!+$P328</f>
        <v>#REF!</v>
      </c>
      <c r="M328" s="37" t="e">
        <f>$J$22+$G$24+#REF!+$P328</f>
        <v>#REF!</v>
      </c>
      <c r="N328" s="37" t="e">
        <f>$J$22+$G$24+#REF!+$P328</f>
        <v>#REF!</v>
      </c>
      <c r="O328" s="37" t="e">
        <f>$J$22+$G$24+#REF!+$P328</f>
        <v>#REF!</v>
      </c>
      <c r="P328" s="37">
        <f>'Данные ком.оператора'!C322</f>
        <v>2193.3761921199998</v>
      </c>
    </row>
    <row r="329" spans="2:16" ht="15.75" x14ac:dyDescent="0.25">
      <c r="B329" s="33" t="str">
        <f>'Данные ком.оператора'!A323</f>
        <v>12.03.2024</v>
      </c>
      <c r="C329" s="44">
        <v>21</v>
      </c>
      <c r="D329" s="37" t="e">
        <f>$G$22+$G$24+#REF!+$P329</f>
        <v>#REF!</v>
      </c>
      <c r="E329" s="37" t="e">
        <f>$G$22+$G$24+#REF!+$P329</f>
        <v>#REF!</v>
      </c>
      <c r="F329" s="37" t="e">
        <f>$G$22+$G$24+#REF!+$P329</f>
        <v>#REF!</v>
      </c>
      <c r="G329" s="37"/>
      <c r="H329" s="37"/>
      <c r="I329" s="37"/>
      <c r="J329" s="37" t="e">
        <f>$I$22+$G$24+#REF!+$P329</f>
        <v>#REF!</v>
      </c>
      <c r="K329" s="37" t="e">
        <f>$I$22+$G$24+#REF!+$P329</f>
        <v>#REF!</v>
      </c>
      <c r="L329" s="37" t="e">
        <f>$I$22+$G$24+#REF!+$P329</f>
        <v>#REF!</v>
      </c>
      <c r="M329" s="37" t="e">
        <f>$J$22+$G$24+#REF!+$P329</f>
        <v>#REF!</v>
      </c>
      <c r="N329" s="37" t="e">
        <f>$J$22+$G$24+#REF!+$P329</f>
        <v>#REF!</v>
      </c>
      <c r="O329" s="37" t="e">
        <f>$J$22+$G$24+#REF!+$P329</f>
        <v>#REF!</v>
      </c>
      <c r="P329" s="37">
        <f>'Данные ком.оператора'!C323</f>
        <v>2212.86375352</v>
      </c>
    </row>
    <row r="330" spans="2:16" ht="15.75" x14ac:dyDescent="0.25">
      <c r="B330" s="33" t="str">
        <f>'Данные ком.оператора'!A324</f>
        <v>12.03.2024</v>
      </c>
      <c r="C330" s="44">
        <v>22</v>
      </c>
      <c r="D330" s="37" t="e">
        <f>$G$22+$G$24+#REF!+$P330</f>
        <v>#REF!</v>
      </c>
      <c r="E330" s="37" t="e">
        <f>$G$22+$G$24+#REF!+$P330</f>
        <v>#REF!</v>
      </c>
      <c r="F330" s="37" t="e">
        <f>$G$22+$G$24+#REF!+$P330</f>
        <v>#REF!</v>
      </c>
      <c r="G330" s="37"/>
      <c r="H330" s="37"/>
      <c r="I330" s="37"/>
      <c r="J330" s="37" t="e">
        <f>$I$22+$G$24+#REF!+$P330</f>
        <v>#REF!</v>
      </c>
      <c r="K330" s="37" t="e">
        <f>$I$22+$G$24+#REF!+$P330</f>
        <v>#REF!</v>
      </c>
      <c r="L330" s="37" t="e">
        <f>$I$22+$G$24+#REF!+$P330</f>
        <v>#REF!</v>
      </c>
      <c r="M330" s="37" t="e">
        <f>$J$22+$G$24+#REF!+$P330</f>
        <v>#REF!</v>
      </c>
      <c r="N330" s="37" t="e">
        <f>$J$22+$G$24+#REF!+$P330</f>
        <v>#REF!</v>
      </c>
      <c r="O330" s="37" t="e">
        <f>$J$22+$G$24+#REF!+$P330</f>
        <v>#REF!</v>
      </c>
      <c r="P330" s="37">
        <f>'Данные ком.оператора'!C324</f>
        <v>2234.89706914</v>
      </c>
    </row>
    <row r="331" spans="2:16" ht="15.75" x14ac:dyDescent="0.25">
      <c r="B331" s="33" t="str">
        <f>'Данные ком.оператора'!A325</f>
        <v>12.03.2024</v>
      </c>
      <c r="C331" s="44">
        <v>23</v>
      </c>
      <c r="D331" s="37" t="e">
        <f>$G$22+$G$24+#REF!+$P331</f>
        <v>#REF!</v>
      </c>
      <c r="E331" s="37" t="e">
        <f>$G$22+$G$24+#REF!+$P331</f>
        <v>#REF!</v>
      </c>
      <c r="F331" s="37" t="e">
        <f>$G$22+$G$24+#REF!+$P331</f>
        <v>#REF!</v>
      </c>
      <c r="G331" s="37"/>
      <c r="H331" s="37"/>
      <c r="I331" s="37"/>
      <c r="J331" s="37" t="e">
        <f>$I$22+$G$24+#REF!+$P331</f>
        <v>#REF!</v>
      </c>
      <c r="K331" s="37" t="e">
        <f>$I$22+$G$24+#REF!+$P331</f>
        <v>#REF!</v>
      </c>
      <c r="L331" s="37" t="e">
        <f>$I$22+$G$24+#REF!+$P331</f>
        <v>#REF!</v>
      </c>
      <c r="M331" s="37" t="e">
        <f>$J$22+$G$24+#REF!+$P331</f>
        <v>#REF!</v>
      </c>
      <c r="N331" s="37" t="e">
        <f>$J$22+$G$24+#REF!+$P331</f>
        <v>#REF!</v>
      </c>
      <c r="O331" s="37" t="e">
        <f>$J$22+$G$24+#REF!+$P331</f>
        <v>#REF!</v>
      </c>
      <c r="P331" s="37">
        <f>'Данные ком.оператора'!C325</f>
        <v>2215.7854920099999</v>
      </c>
    </row>
    <row r="332" spans="2:16" ht="15.75" x14ac:dyDescent="0.25">
      <c r="B332" s="33" t="str">
        <f>'Данные ком.оператора'!A326</f>
        <v>12.03.2024</v>
      </c>
      <c r="C332" s="44">
        <v>24</v>
      </c>
      <c r="D332" s="37" t="e">
        <f>$G$22+$G$24+#REF!+$P332</f>
        <v>#REF!</v>
      </c>
      <c r="E332" s="37" t="e">
        <f>$G$22+$G$24+#REF!+$P332</f>
        <v>#REF!</v>
      </c>
      <c r="F332" s="37" t="e">
        <f>$G$22+$G$24+#REF!+$P332</f>
        <v>#REF!</v>
      </c>
      <c r="G332" s="37"/>
      <c r="H332" s="37"/>
      <c r="I332" s="37"/>
      <c r="J332" s="37" t="e">
        <f>$I$22+$G$24+#REF!+$P332</f>
        <v>#REF!</v>
      </c>
      <c r="K332" s="37" t="e">
        <f>$I$22+$G$24+#REF!+$P332</f>
        <v>#REF!</v>
      </c>
      <c r="L332" s="37" t="e">
        <f>$I$22+$G$24+#REF!+$P332</f>
        <v>#REF!</v>
      </c>
      <c r="M332" s="37" t="e">
        <f>$J$22+$G$24+#REF!+$P332</f>
        <v>#REF!</v>
      </c>
      <c r="N332" s="37" t="e">
        <f>$J$22+$G$24+#REF!+$P332</f>
        <v>#REF!</v>
      </c>
      <c r="O332" s="37" t="e">
        <f>$J$22+$G$24+#REF!+$P332</f>
        <v>#REF!</v>
      </c>
      <c r="P332" s="37">
        <f>'Данные ком.оператора'!C326</f>
        <v>2362.4082764999998</v>
      </c>
    </row>
    <row r="333" spans="2:16" ht="15.75" x14ac:dyDescent="0.25">
      <c r="B333" s="33" t="str">
        <f>'Данные ком.оператора'!A327</f>
        <v>13.03.2024</v>
      </c>
      <c r="C333" s="44">
        <v>1</v>
      </c>
      <c r="D333" s="37" t="e">
        <f>$G$22+$G$24+#REF!+$P333</f>
        <v>#REF!</v>
      </c>
      <c r="E333" s="37" t="e">
        <f>$G$22+$G$24+#REF!+$P333</f>
        <v>#REF!</v>
      </c>
      <c r="F333" s="37" t="e">
        <f>$G$22+$G$24+#REF!+$P333</f>
        <v>#REF!</v>
      </c>
      <c r="G333" s="37"/>
      <c r="H333" s="37"/>
      <c r="I333" s="37"/>
      <c r="J333" s="37" t="e">
        <f>$I$22+$G$24+#REF!+$P333</f>
        <v>#REF!</v>
      </c>
      <c r="K333" s="37" t="e">
        <f>$I$22+$G$24+#REF!+$P333</f>
        <v>#REF!</v>
      </c>
      <c r="L333" s="37" t="e">
        <f>$I$22+$G$24+#REF!+$P333</f>
        <v>#REF!</v>
      </c>
      <c r="M333" s="37" t="e">
        <f>$J$22+$G$24+#REF!+$P333</f>
        <v>#REF!</v>
      </c>
      <c r="N333" s="37" t="e">
        <f>$J$22+$G$24+#REF!+$P333</f>
        <v>#REF!</v>
      </c>
      <c r="O333" s="37" t="e">
        <f>$J$22+$G$24+#REF!+$P333</f>
        <v>#REF!</v>
      </c>
      <c r="P333" s="37">
        <f>'Данные ком.оператора'!C327</f>
        <v>2496.95051577</v>
      </c>
    </row>
    <row r="334" spans="2:16" ht="15.75" x14ac:dyDescent="0.25">
      <c r="B334" s="33" t="str">
        <f>'Данные ком.оператора'!A328</f>
        <v>13.03.2024</v>
      </c>
      <c r="C334" s="44">
        <v>2</v>
      </c>
      <c r="D334" s="37" t="e">
        <f>$G$22+$G$24+#REF!+$P334</f>
        <v>#REF!</v>
      </c>
      <c r="E334" s="37" t="e">
        <f>$G$22+$G$24+#REF!+$P334</f>
        <v>#REF!</v>
      </c>
      <c r="F334" s="37" t="e">
        <f>$G$22+$G$24+#REF!+$P334</f>
        <v>#REF!</v>
      </c>
      <c r="G334" s="37"/>
      <c r="H334" s="37"/>
      <c r="I334" s="37"/>
      <c r="J334" s="37" t="e">
        <f>$I$22+$G$24+#REF!+$P334</f>
        <v>#REF!</v>
      </c>
      <c r="K334" s="37" t="e">
        <f>$I$22+$G$24+#REF!+$P334</f>
        <v>#REF!</v>
      </c>
      <c r="L334" s="37" t="e">
        <f>$I$22+$G$24+#REF!+$P334</f>
        <v>#REF!</v>
      </c>
      <c r="M334" s="37" t="e">
        <f>$J$22+$G$24+#REF!+$P334</f>
        <v>#REF!</v>
      </c>
      <c r="N334" s="37" t="e">
        <f>$J$22+$G$24+#REF!+$P334</f>
        <v>#REF!</v>
      </c>
      <c r="O334" s="37" t="e">
        <f>$J$22+$G$24+#REF!+$P334</f>
        <v>#REF!</v>
      </c>
      <c r="P334" s="37">
        <f>'Данные ком.оператора'!C328</f>
        <v>2513.9825703299998</v>
      </c>
    </row>
    <row r="335" spans="2:16" ht="15.75" x14ac:dyDescent="0.25">
      <c r="B335" s="33" t="str">
        <f>'Данные ком.оператора'!A329</f>
        <v>13.03.2024</v>
      </c>
      <c r="C335" s="44">
        <v>3</v>
      </c>
      <c r="D335" s="37" t="e">
        <f>$G$22+$G$24+#REF!+$P335</f>
        <v>#REF!</v>
      </c>
      <c r="E335" s="37" t="e">
        <f>$G$22+$G$24+#REF!+$P335</f>
        <v>#REF!</v>
      </c>
      <c r="F335" s="37" t="e">
        <f>$G$22+$G$24+#REF!+$P335</f>
        <v>#REF!</v>
      </c>
      <c r="G335" s="37"/>
      <c r="H335" s="37"/>
      <c r="I335" s="37"/>
      <c r="J335" s="37" t="e">
        <f>$I$22+$G$24+#REF!+$P335</f>
        <v>#REF!</v>
      </c>
      <c r="K335" s="37" t="e">
        <f>$I$22+$G$24+#REF!+$P335</f>
        <v>#REF!</v>
      </c>
      <c r="L335" s="37" t="e">
        <f>$I$22+$G$24+#REF!+$P335</f>
        <v>#REF!</v>
      </c>
      <c r="M335" s="37" t="e">
        <f>$J$22+$G$24+#REF!+$P335</f>
        <v>#REF!</v>
      </c>
      <c r="N335" s="37" t="e">
        <f>$J$22+$G$24+#REF!+$P335</f>
        <v>#REF!</v>
      </c>
      <c r="O335" s="37" t="e">
        <f>$J$22+$G$24+#REF!+$P335</f>
        <v>#REF!</v>
      </c>
      <c r="P335" s="37">
        <f>'Данные ком.оператора'!C329</f>
        <v>2528.2332069899999</v>
      </c>
    </row>
    <row r="336" spans="2:16" ht="15.75" x14ac:dyDescent="0.25">
      <c r="B336" s="33" t="str">
        <f>'Данные ком.оператора'!A330</f>
        <v>13.03.2024</v>
      </c>
      <c r="C336" s="44">
        <v>4</v>
      </c>
      <c r="D336" s="37" t="e">
        <f>$G$22+$G$24+#REF!+$P336</f>
        <v>#REF!</v>
      </c>
      <c r="E336" s="37" t="e">
        <f>$G$22+$G$24+#REF!+$P336</f>
        <v>#REF!</v>
      </c>
      <c r="F336" s="37" t="e">
        <f>$G$22+$G$24+#REF!+$P336</f>
        <v>#REF!</v>
      </c>
      <c r="G336" s="37"/>
      <c r="H336" s="37"/>
      <c r="I336" s="37"/>
      <c r="J336" s="37" t="e">
        <f>$I$22+$G$24+#REF!+$P336</f>
        <v>#REF!</v>
      </c>
      <c r="K336" s="37" t="e">
        <f>$I$22+$G$24+#REF!+$P336</f>
        <v>#REF!</v>
      </c>
      <c r="L336" s="37" t="e">
        <f>$I$22+$G$24+#REF!+$P336</f>
        <v>#REF!</v>
      </c>
      <c r="M336" s="37" t="e">
        <f>$J$22+$G$24+#REF!+$P336</f>
        <v>#REF!</v>
      </c>
      <c r="N336" s="37" t="e">
        <f>$J$22+$G$24+#REF!+$P336</f>
        <v>#REF!</v>
      </c>
      <c r="O336" s="37" t="e">
        <f>$J$22+$G$24+#REF!+$P336</f>
        <v>#REF!</v>
      </c>
      <c r="P336" s="37">
        <f>'Данные ком.оператора'!C330</f>
        <v>2548.6491428200002</v>
      </c>
    </row>
    <row r="337" spans="2:16" ht="15.75" x14ac:dyDescent="0.25">
      <c r="B337" s="33" t="str">
        <f>'Данные ком.оператора'!A331</f>
        <v>13.03.2024</v>
      </c>
      <c r="C337" s="44">
        <v>5</v>
      </c>
      <c r="D337" s="37" t="e">
        <f>$G$22+$G$24+#REF!+$P337</f>
        <v>#REF!</v>
      </c>
      <c r="E337" s="37" t="e">
        <f>$G$22+$G$24+#REF!+$P337</f>
        <v>#REF!</v>
      </c>
      <c r="F337" s="37" t="e">
        <f>$G$22+$G$24+#REF!+$P337</f>
        <v>#REF!</v>
      </c>
      <c r="G337" s="37"/>
      <c r="H337" s="37"/>
      <c r="I337" s="37"/>
      <c r="J337" s="37" t="e">
        <f>$I$22+$G$24+#REF!+$P337</f>
        <v>#REF!</v>
      </c>
      <c r="K337" s="37" t="e">
        <f>$I$22+$G$24+#REF!+$P337</f>
        <v>#REF!</v>
      </c>
      <c r="L337" s="37" t="e">
        <f>$I$22+$G$24+#REF!+$P337</f>
        <v>#REF!</v>
      </c>
      <c r="M337" s="37" t="e">
        <f>$J$22+$G$24+#REF!+$P337</f>
        <v>#REF!</v>
      </c>
      <c r="N337" s="37" t="e">
        <f>$J$22+$G$24+#REF!+$P337</f>
        <v>#REF!</v>
      </c>
      <c r="O337" s="37" t="e">
        <f>$J$22+$G$24+#REF!+$P337</f>
        <v>#REF!</v>
      </c>
      <c r="P337" s="37">
        <f>'Данные ком.оператора'!C331</f>
        <v>2587.27768315</v>
      </c>
    </row>
    <row r="338" spans="2:16" ht="15.75" x14ac:dyDescent="0.25">
      <c r="B338" s="33" t="str">
        <f>'Данные ком.оператора'!A332</f>
        <v>13.03.2024</v>
      </c>
      <c r="C338" s="44">
        <v>6</v>
      </c>
      <c r="D338" s="37" t="e">
        <f>$G$22+$G$24+#REF!+$P338</f>
        <v>#REF!</v>
      </c>
      <c r="E338" s="37" t="e">
        <f>$G$22+$G$24+#REF!+$P338</f>
        <v>#REF!</v>
      </c>
      <c r="F338" s="37" t="e">
        <f>$G$22+$G$24+#REF!+$P338</f>
        <v>#REF!</v>
      </c>
      <c r="G338" s="37"/>
      <c r="H338" s="37"/>
      <c r="I338" s="37"/>
      <c r="J338" s="37" t="e">
        <f>$I$22+$G$24+#REF!+$P338</f>
        <v>#REF!</v>
      </c>
      <c r="K338" s="37" t="e">
        <f>$I$22+$G$24+#REF!+$P338</f>
        <v>#REF!</v>
      </c>
      <c r="L338" s="37" t="e">
        <f>$I$22+$G$24+#REF!+$P338</f>
        <v>#REF!</v>
      </c>
      <c r="M338" s="37" t="e">
        <f>$J$22+$G$24+#REF!+$P338</f>
        <v>#REF!</v>
      </c>
      <c r="N338" s="37" t="e">
        <f>$J$22+$G$24+#REF!+$P338</f>
        <v>#REF!</v>
      </c>
      <c r="O338" s="37" t="e">
        <f>$J$22+$G$24+#REF!+$P338</f>
        <v>#REF!</v>
      </c>
      <c r="P338" s="37">
        <f>'Данные ком.оператора'!C332</f>
        <v>2583.29073208</v>
      </c>
    </row>
    <row r="339" spans="2:16" ht="15.75" x14ac:dyDescent="0.25">
      <c r="B339" s="33" t="str">
        <f>'Данные ком.оператора'!A333</f>
        <v>13.03.2024</v>
      </c>
      <c r="C339" s="44">
        <v>7</v>
      </c>
      <c r="D339" s="37" t="e">
        <f>$G$22+$G$24+#REF!+$P339</f>
        <v>#REF!</v>
      </c>
      <c r="E339" s="37" t="e">
        <f>$G$22+$G$24+#REF!+$P339</f>
        <v>#REF!</v>
      </c>
      <c r="F339" s="37" t="e">
        <f>$G$22+$G$24+#REF!+$P339</f>
        <v>#REF!</v>
      </c>
      <c r="G339" s="37"/>
      <c r="H339" s="37"/>
      <c r="I339" s="37"/>
      <c r="J339" s="37" t="e">
        <f>$I$22+$G$24+#REF!+$P339</f>
        <v>#REF!</v>
      </c>
      <c r="K339" s="37" t="e">
        <f>$I$22+$G$24+#REF!+$P339</f>
        <v>#REF!</v>
      </c>
      <c r="L339" s="37" t="e">
        <f>$I$22+$G$24+#REF!+$P339</f>
        <v>#REF!</v>
      </c>
      <c r="M339" s="37" t="e">
        <f>$J$22+$G$24+#REF!+$P339</f>
        <v>#REF!</v>
      </c>
      <c r="N339" s="37" t="e">
        <f>$J$22+$G$24+#REF!+$P339</f>
        <v>#REF!</v>
      </c>
      <c r="O339" s="37" t="e">
        <f>$J$22+$G$24+#REF!+$P339</f>
        <v>#REF!</v>
      </c>
      <c r="P339" s="37">
        <f>'Данные ком.оператора'!C333</f>
        <v>2539.0747575700002</v>
      </c>
    </row>
    <row r="340" spans="2:16" ht="15.75" x14ac:dyDescent="0.25">
      <c r="B340" s="33" t="str">
        <f>'Данные ком.оператора'!A334</f>
        <v>13.03.2024</v>
      </c>
      <c r="C340" s="44">
        <v>8</v>
      </c>
      <c r="D340" s="37" t="e">
        <f>$G$22+$G$24+#REF!+$P340</f>
        <v>#REF!</v>
      </c>
      <c r="E340" s="37" t="e">
        <f>$G$22+$G$24+#REF!+$P340</f>
        <v>#REF!</v>
      </c>
      <c r="F340" s="37" t="e">
        <f>$G$22+$G$24+#REF!+$P340</f>
        <v>#REF!</v>
      </c>
      <c r="G340" s="37"/>
      <c r="H340" s="37"/>
      <c r="I340" s="37"/>
      <c r="J340" s="37" t="e">
        <f>$I$22+$G$24+#REF!+$P340</f>
        <v>#REF!</v>
      </c>
      <c r="K340" s="37" t="e">
        <f>$I$22+$G$24+#REF!+$P340</f>
        <v>#REF!</v>
      </c>
      <c r="L340" s="37" t="e">
        <f>$I$22+$G$24+#REF!+$P340</f>
        <v>#REF!</v>
      </c>
      <c r="M340" s="37" t="e">
        <f>$J$22+$G$24+#REF!+$P340</f>
        <v>#REF!</v>
      </c>
      <c r="N340" s="37" t="e">
        <f>$J$22+$G$24+#REF!+$P340</f>
        <v>#REF!</v>
      </c>
      <c r="O340" s="37" t="e">
        <f>$J$22+$G$24+#REF!+$P340</f>
        <v>#REF!</v>
      </c>
      <c r="P340" s="37">
        <f>'Данные ком.оператора'!C334</f>
        <v>2453.2019035500002</v>
      </c>
    </row>
    <row r="341" spans="2:16" ht="15.75" x14ac:dyDescent="0.25">
      <c r="B341" s="33" t="str">
        <f>'Данные ком.оператора'!A335</f>
        <v>13.03.2024</v>
      </c>
      <c r="C341" s="44">
        <v>9</v>
      </c>
      <c r="D341" s="37" t="e">
        <f>$G$22+$G$24+#REF!+$P341</f>
        <v>#REF!</v>
      </c>
      <c r="E341" s="37" t="e">
        <f>$G$22+$G$24+#REF!+$P341</f>
        <v>#REF!</v>
      </c>
      <c r="F341" s="37" t="e">
        <f>$G$22+$G$24+#REF!+$P341</f>
        <v>#REF!</v>
      </c>
      <c r="G341" s="37"/>
      <c r="H341" s="37"/>
      <c r="I341" s="37"/>
      <c r="J341" s="37" t="e">
        <f>$I$22+$G$24+#REF!+$P341</f>
        <v>#REF!</v>
      </c>
      <c r="K341" s="37" t="e">
        <f>$I$22+$G$24+#REF!+$P341</f>
        <v>#REF!</v>
      </c>
      <c r="L341" s="37" t="e">
        <f>$I$22+$G$24+#REF!+$P341</f>
        <v>#REF!</v>
      </c>
      <c r="M341" s="37" t="e">
        <f>$J$22+$G$24+#REF!+$P341</f>
        <v>#REF!</v>
      </c>
      <c r="N341" s="37" t="e">
        <f>$J$22+$G$24+#REF!+$P341</f>
        <v>#REF!</v>
      </c>
      <c r="O341" s="37" t="e">
        <f>$J$22+$G$24+#REF!+$P341</f>
        <v>#REF!</v>
      </c>
      <c r="P341" s="37">
        <f>'Данные ком.оператора'!C335</f>
        <v>2275.6345690899998</v>
      </c>
    </row>
    <row r="342" spans="2:16" ht="15.75" x14ac:dyDescent="0.25">
      <c r="B342" s="33" t="str">
        <f>'Данные ком.оператора'!A336</f>
        <v>13.03.2024</v>
      </c>
      <c r="C342" s="44">
        <v>10</v>
      </c>
      <c r="D342" s="37" t="e">
        <f>$G$22+$G$24+#REF!+$P342</f>
        <v>#REF!</v>
      </c>
      <c r="E342" s="37" t="e">
        <f>$G$22+$G$24+#REF!+$P342</f>
        <v>#REF!</v>
      </c>
      <c r="F342" s="37" t="e">
        <f>$G$22+$G$24+#REF!+$P342</f>
        <v>#REF!</v>
      </c>
      <c r="G342" s="37"/>
      <c r="H342" s="37"/>
      <c r="I342" s="37"/>
      <c r="J342" s="37" t="e">
        <f>$I$22+$G$24+#REF!+$P342</f>
        <v>#REF!</v>
      </c>
      <c r="K342" s="37" t="e">
        <f>$I$22+$G$24+#REF!+$P342</f>
        <v>#REF!</v>
      </c>
      <c r="L342" s="37" t="e">
        <f>$I$22+$G$24+#REF!+$P342</f>
        <v>#REF!</v>
      </c>
      <c r="M342" s="37" t="e">
        <f>$J$22+$G$24+#REF!+$P342</f>
        <v>#REF!</v>
      </c>
      <c r="N342" s="37" t="e">
        <f>$J$22+$G$24+#REF!+$P342</f>
        <v>#REF!</v>
      </c>
      <c r="O342" s="37" t="e">
        <f>$J$22+$G$24+#REF!+$P342</f>
        <v>#REF!</v>
      </c>
      <c r="P342" s="37">
        <f>'Данные ком.оператора'!C336</f>
        <v>2151.6417266799999</v>
      </c>
    </row>
    <row r="343" spans="2:16" ht="15.75" x14ac:dyDescent="0.25">
      <c r="B343" s="33" t="str">
        <f>'Данные ком.оператора'!A337</f>
        <v>13.03.2024</v>
      </c>
      <c r="C343" s="44">
        <v>11</v>
      </c>
      <c r="D343" s="37" t="e">
        <f>$G$22+$G$24+#REF!+$P343</f>
        <v>#REF!</v>
      </c>
      <c r="E343" s="37" t="e">
        <f>$G$22+$G$24+#REF!+$P343</f>
        <v>#REF!</v>
      </c>
      <c r="F343" s="37" t="e">
        <f>$G$22+$G$24+#REF!+$P343</f>
        <v>#REF!</v>
      </c>
      <c r="G343" s="37"/>
      <c r="H343" s="37"/>
      <c r="I343" s="37"/>
      <c r="J343" s="37" t="e">
        <f>$I$22+$G$24+#REF!+$P343</f>
        <v>#REF!</v>
      </c>
      <c r="K343" s="37" t="e">
        <f>$I$22+$G$24+#REF!+$P343</f>
        <v>#REF!</v>
      </c>
      <c r="L343" s="37" t="e">
        <f>$I$22+$G$24+#REF!+$P343</f>
        <v>#REF!</v>
      </c>
      <c r="M343" s="37" t="e">
        <f>$J$22+$G$24+#REF!+$P343</f>
        <v>#REF!</v>
      </c>
      <c r="N343" s="37" t="e">
        <f>$J$22+$G$24+#REF!+$P343</f>
        <v>#REF!</v>
      </c>
      <c r="O343" s="37" t="e">
        <f>$J$22+$G$24+#REF!+$P343</f>
        <v>#REF!</v>
      </c>
      <c r="P343" s="37">
        <f>'Данные ком.оператора'!C337</f>
        <v>2161.8328071000001</v>
      </c>
    </row>
    <row r="344" spans="2:16" ht="15.75" x14ac:dyDescent="0.25">
      <c r="B344" s="33" t="str">
        <f>'Данные ком.оператора'!A338</f>
        <v>13.03.2024</v>
      </c>
      <c r="C344" s="44">
        <v>12</v>
      </c>
      <c r="D344" s="37" t="e">
        <f>$G$22+$G$24+#REF!+$P344</f>
        <v>#REF!</v>
      </c>
      <c r="E344" s="37" t="e">
        <f>$G$22+$G$24+#REF!+$P344</f>
        <v>#REF!</v>
      </c>
      <c r="F344" s="37" t="e">
        <f>$G$22+$G$24+#REF!+$P344</f>
        <v>#REF!</v>
      </c>
      <c r="G344" s="37"/>
      <c r="H344" s="37"/>
      <c r="I344" s="37"/>
      <c r="J344" s="37" t="e">
        <f>$I$22+$G$24+#REF!+$P344</f>
        <v>#REF!</v>
      </c>
      <c r="K344" s="37" t="e">
        <f>$I$22+$G$24+#REF!+$P344</f>
        <v>#REF!</v>
      </c>
      <c r="L344" s="37" t="e">
        <f>$I$22+$G$24+#REF!+$P344</f>
        <v>#REF!</v>
      </c>
      <c r="M344" s="37" t="e">
        <f>$J$22+$G$24+#REF!+$P344</f>
        <v>#REF!</v>
      </c>
      <c r="N344" s="37" t="e">
        <f>$J$22+$G$24+#REF!+$P344</f>
        <v>#REF!</v>
      </c>
      <c r="O344" s="37" t="e">
        <f>$J$22+$G$24+#REF!+$P344</f>
        <v>#REF!</v>
      </c>
      <c r="P344" s="37">
        <f>'Данные ком.оператора'!C338</f>
        <v>2257.5560110000001</v>
      </c>
    </row>
    <row r="345" spans="2:16" ht="15.75" x14ac:dyDescent="0.25">
      <c r="B345" s="33" t="str">
        <f>'Данные ком.оператора'!A339</f>
        <v>13.03.2024</v>
      </c>
      <c r="C345" s="44">
        <v>13</v>
      </c>
      <c r="D345" s="37" t="e">
        <f>$G$22+$G$24+#REF!+$P345</f>
        <v>#REF!</v>
      </c>
      <c r="E345" s="37" t="e">
        <f>$G$22+$G$24+#REF!+$P345</f>
        <v>#REF!</v>
      </c>
      <c r="F345" s="37" t="e">
        <f>$G$22+$G$24+#REF!+$P345</f>
        <v>#REF!</v>
      </c>
      <c r="G345" s="37"/>
      <c r="H345" s="37"/>
      <c r="I345" s="37"/>
      <c r="J345" s="37" t="e">
        <f>$I$22+$G$24+#REF!+$P345</f>
        <v>#REF!</v>
      </c>
      <c r="K345" s="37" t="e">
        <f>$I$22+$G$24+#REF!+$P345</f>
        <v>#REF!</v>
      </c>
      <c r="L345" s="37" t="e">
        <f>$I$22+$G$24+#REF!+$P345</f>
        <v>#REF!</v>
      </c>
      <c r="M345" s="37" t="e">
        <f>$J$22+$G$24+#REF!+$P345</f>
        <v>#REF!</v>
      </c>
      <c r="N345" s="37" t="e">
        <f>$J$22+$G$24+#REF!+$P345</f>
        <v>#REF!</v>
      </c>
      <c r="O345" s="37" t="e">
        <f>$J$22+$G$24+#REF!+$P345</f>
        <v>#REF!</v>
      </c>
      <c r="P345" s="37">
        <f>'Данные ком.оператора'!C339</f>
        <v>2285.14444675</v>
      </c>
    </row>
    <row r="346" spans="2:16" ht="15.75" x14ac:dyDescent="0.25">
      <c r="B346" s="33" t="str">
        <f>'Данные ком.оператора'!A340</f>
        <v>13.03.2024</v>
      </c>
      <c r="C346" s="44">
        <v>14</v>
      </c>
      <c r="D346" s="37" t="e">
        <f>$G$22+$G$24+#REF!+$P346</f>
        <v>#REF!</v>
      </c>
      <c r="E346" s="37" t="e">
        <f>$G$22+$G$24+#REF!+$P346</f>
        <v>#REF!</v>
      </c>
      <c r="F346" s="37" t="e">
        <f>$G$22+$G$24+#REF!+$P346</f>
        <v>#REF!</v>
      </c>
      <c r="G346" s="37"/>
      <c r="H346" s="37"/>
      <c r="I346" s="37"/>
      <c r="J346" s="37" t="e">
        <f>$I$22+$G$24+#REF!+$P346</f>
        <v>#REF!</v>
      </c>
      <c r="K346" s="37" t="e">
        <f>$I$22+$G$24+#REF!+$P346</f>
        <v>#REF!</v>
      </c>
      <c r="L346" s="37" t="e">
        <f>$I$22+$G$24+#REF!+$P346</f>
        <v>#REF!</v>
      </c>
      <c r="M346" s="37" t="e">
        <f>$J$22+$G$24+#REF!+$P346</f>
        <v>#REF!</v>
      </c>
      <c r="N346" s="37" t="e">
        <f>$J$22+$G$24+#REF!+$P346</f>
        <v>#REF!</v>
      </c>
      <c r="O346" s="37" t="e">
        <f>$J$22+$G$24+#REF!+$P346</f>
        <v>#REF!</v>
      </c>
      <c r="P346" s="37">
        <f>'Данные ком.оператора'!C340</f>
        <v>2234.47262331</v>
      </c>
    </row>
    <row r="347" spans="2:16" ht="15.75" x14ac:dyDescent="0.25">
      <c r="B347" s="33" t="str">
        <f>'Данные ком.оператора'!A341</f>
        <v>13.03.2024</v>
      </c>
      <c r="C347" s="44">
        <v>15</v>
      </c>
      <c r="D347" s="37" t="e">
        <f>$G$22+$G$24+#REF!+$P347</f>
        <v>#REF!</v>
      </c>
      <c r="E347" s="37" t="e">
        <f>$G$22+$G$24+#REF!+$P347</f>
        <v>#REF!</v>
      </c>
      <c r="F347" s="37" t="e">
        <f>$G$22+$G$24+#REF!+$P347</f>
        <v>#REF!</v>
      </c>
      <c r="G347" s="37"/>
      <c r="H347" s="37"/>
      <c r="I347" s="37"/>
      <c r="J347" s="37" t="e">
        <f>$I$22+$G$24+#REF!+$P347</f>
        <v>#REF!</v>
      </c>
      <c r="K347" s="37" t="e">
        <f>$I$22+$G$24+#REF!+$P347</f>
        <v>#REF!</v>
      </c>
      <c r="L347" s="37" t="e">
        <f>$I$22+$G$24+#REF!+$P347</f>
        <v>#REF!</v>
      </c>
      <c r="M347" s="37" t="e">
        <f>$J$22+$G$24+#REF!+$P347</f>
        <v>#REF!</v>
      </c>
      <c r="N347" s="37" t="e">
        <f>$J$22+$G$24+#REF!+$P347</f>
        <v>#REF!</v>
      </c>
      <c r="O347" s="37" t="e">
        <f>$J$22+$G$24+#REF!+$P347</f>
        <v>#REF!</v>
      </c>
      <c r="P347" s="37">
        <f>'Данные ком.оператора'!C341</f>
        <v>2185.13316209</v>
      </c>
    </row>
    <row r="348" spans="2:16" ht="15.75" x14ac:dyDescent="0.25">
      <c r="B348" s="33" t="str">
        <f>'Данные ком.оператора'!A342</f>
        <v>13.03.2024</v>
      </c>
      <c r="C348" s="44">
        <v>16</v>
      </c>
      <c r="D348" s="37" t="e">
        <f>$G$22+$G$24+#REF!+$P348</f>
        <v>#REF!</v>
      </c>
      <c r="E348" s="37" t="e">
        <f>$G$22+$G$24+#REF!+$P348</f>
        <v>#REF!</v>
      </c>
      <c r="F348" s="37" t="e">
        <f>$G$22+$G$24+#REF!+$P348</f>
        <v>#REF!</v>
      </c>
      <c r="G348" s="37"/>
      <c r="H348" s="37"/>
      <c r="I348" s="37"/>
      <c r="J348" s="37" t="e">
        <f>$I$22+$G$24+#REF!+$P348</f>
        <v>#REF!</v>
      </c>
      <c r="K348" s="37" t="e">
        <f>$I$22+$G$24+#REF!+$P348</f>
        <v>#REF!</v>
      </c>
      <c r="L348" s="37" t="e">
        <f>$I$22+$G$24+#REF!+$P348</f>
        <v>#REF!</v>
      </c>
      <c r="M348" s="37" t="e">
        <f>$J$22+$G$24+#REF!+$P348</f>
        <v>#REF!</v>
      </c>
      <c r="N348" s="37" t="e">
        <f>$J$22+$G$24+#REF!+$P348</f>
        <v>#REF!</v>
      </c>
      <c r="O348" s="37" t="e">
        <f>$J$22+$G$24+#REF!+$P348</f>
        <v>#REF!</v>
      </c>
      <c r="P348" s="37">
        <f>'Данные ком.оператора'!C342</f>
        <v>2188.7181817599999</v>
      </c>
    </row>
    <row r="349" spans="2:16" ht="15.75" x14ac:dyDescent="0.25">
      <c r="B349" s="33" t="str">
        <f>'Данные ком.оператора'!A343</f>
        <v>13.03.2024</v>
      </c>
      <c r="C349" s="44">
        <v>17</v>
      </c>
      <c r="D349" s="37" t="e">
        <f>$G$22+$G$24+#REF!+$P349</f>
        <v>#REF!</v>
      </c>
      <c r="E349" s="37" t="e">
        <f>$G$22+$G$24+#REF!+$P349</f>
        <v>#REF!</v>
      </c>
      <c r="F349" s="37" t="e">
        <f>$G$22+$G$24+#REF!+$P349</f>
        <v>#REF!</v>
      </c>
      <c r="G349" s="37"/>
      <c r="H349" s="37"/>
      <c r="I349" s="37"/>
      <c r="J349" s="37" t="e">
        <f>$I$22+$G$24+#REF!+$P349</f>
        <v>#REF!</v>
      </c>
      <c r="K349" s="37" t="e">
        <f>$I$22+$G$24+#REF!+$P349</f>
        <v>#REF!</v>
      </c>
      <c r="L349" s="37" t="e">
        <f>$I$22+$G$24+#REF!+$P349</f>
        <v>#REF!</v>
      </c>
      <c r="M349" s="37" t="e">
        <f>$J$22+$G$24+#REF!+$P349</f>
        <v>#REF!</v>
      </c>
      <c r="N349" s="37" t="e">
        <f>$J$22+$G$24+#REF!+$P349</f>
        <v>#REF!</v>
      </c>
      <c r="O349" s="37" t="e">
        <f>$J$22+$G$24+#REF!+$P349</f>
        <v>#REF!</v>
      </c>
      <c r="P349" s="37">
        <f>'Данные ком.оператора'!C343</f>
        <v>2168.1039349299999</v>
      </c>
    </row>
    <row r="350" spans="2:16" ht="15.75" x14ac:dyDescent="0.25">
      <c r="B350" s="33" t="str">
        <f>'Данные ком.оператора'!A344</f>
        <v>13.03.2024</v>
      </c>
      <c r="C350" s="44">
        <v>18</v>
      </c>
      <c r="D350" s="37" t="e">
        <f>$G$22+$G$24+#REF!+$P350</f>
        <v>#REF!</v>
      </c>
      <c r="E350" s="37" t="e">
        <f>$G$22+$G$24+#REF!+$P350</f>
        <v>#REF!</v>
      </c>
      <c r="F350" s="37" t="e">
        <f>$G$22+$G$24+#REF!+$P350</f>
        <v>#REF!</v>
      </c>
      <c r="G350" s="37"/>
      <c r="H350" s="37"/>
      <c r="I350" s="37"/>
      <c r="J350" s="37" t="e">
        <f>$I$22+$G$24+#REF!+$P350</f>
        <v>#REF!</v>
      </c>
      <c r="K350" s="37" t="e">
        <f>$I$22+$G$24+#REF!+$P350</f>
        <v>#REF!</v>
      </c>
      <c r="L350" s="37" t="e">
        <f>$I$22+$G$24+#REF!+$P350</f>
        <v>#REF!</v>
      </c>
      <c r="M350" s="37" t="e">
        <f>$J$22+$G$24+#REF!+$P350</f>
        <v>#REF!</v>
      </c>
      <c r="N350" s="37" t="e">
        <f>$J$22+$G$24+#REF!+$P350</f>
        <v>#REF!</v>
      </c>
      <c r="O350" s="37" t="e">
        <f>$J$22+$G$24+#REF!+$P350</f>
        <v>#REF!</v>
      </c>
      <c r="P350" s="37">
        <f>'Данные ком.оператора'!C344</f>
        <v>2154.9586872899999</v>
      </c>
    </row>
    <row r="351" spans="2:16" ht="15.75" x14ac:dyDescent="0.25">
      <c r="B351" s="33" t="str">
        <f>'Данные ком.оператора'!A345</f>
        <v>13.03.2024</v>
      </c>
      <c r="C351" s="44">
        <v>19</v>
      </c>
      <c r="D351" s="37" t="e">
        <f>$G$22+$G$24+#REF!+$P351</f>
        <v>#REF!</v>
      </c>
      <c r="E351" s="37" t="e">
        <f>$G$22+$G$24+#REF!+$P351</f>
        <v>#REF!</v>
      </c>
      <c r="F351" s="37" t="e">
        <f>$G$22+$G$24+#REF!+$P351</f>
        <v>#REF!</v>
      </c>
      <c r="G351" s="37"/>
      <c r="H351" s="37"/>
      <c r="I351" s="37"/>
      <c r="J351" s="37" t="e">
        <f>$I$22+$G$24+#REF!+$P351</f>
        <v>#REF!</v>
      </c>
      <c r="K351" s="37" t="e">
        <f>$I$22+$G$24+#REF!+$P351</f>
        <v>#REF!</v>
      </c>
      <c r="L351" s="37" t="e">
        <f>$I$22+$G$24+#REF!+$P351</f>
        <v>#REF!</v>
      </c>
      <c r="M351" s="37" t="e">
        <f>$J$22+$G$24+#REF!+$P351</f>
        <v>#REF!</v>
      </c>
      <c r="N351" s="37" t="e">
        <f>$J$22+$G$24+#REF!+$P351</f>
        <v>#REF!</v>
      </c>
      <c r="O351" s="37" t="e">
        <f>$J$22+$G$24+#REF!+$P351</f>
        <v>#REF!</v>
      </c>
      <c r="P351" s="37">
        <f>'Данные ком.оператора'!C345</f>
        <v>2152.2547069000002</v>
      </c>
    </row>
    <row r="352" spans="2:16" ht="15.75" x14ac:dyDescent="0.25">
      <c r="B352" s="33" t="str">
        <f>'Данные ком.оператора'!A346</f>
        <v>13.03.2024</v>
      </c>
      <c r="C352" s="44">
        <v>20</v>
      </c>
      <c r="D352" s="37" t="e">
        <f>$G$22+$G$24+#REF!+$P352</f>
        <v>#REF!</v>
      </c>
      <c r="E352" s="37" t="e">
        <f>$G$22+$G$24+#REF!+$P352</f>
        <v>#REF!</v>
      </c>
      <c r="F352" s="37" t="e">
        <f>$G$22+$G$24+#REF!+$P352</f>
        <v>#REF!</v>
      </c>
      <c r="G352" s="37"/>
      <c r="H352" s="37"/>
      <c r="I352" s="37"/>
      <c r="J352" s="37" t="e">
        <f>$I$22+$G$24+#REF!+$P352</f>
        <v>#REF!</v>
      </c>
      <c r="K352" s="37" t="e">
        <f>$I$22+$G$24+#REF!+$P352</f>
        <v>#REF!</v>
      </c>
      <c r="L352" s="37" t="e">
        <f>$I$22+$G$24+#REF!+$P352</f>
        <v>#REF!</v>
      </c>
      <c r="M352" s="37" t="e">
        <f>$J$22+$G$24+#REF!+$P352</f>
        <v>#REF!</v>
      </c>
      <c r="N352" s="37" t="e">
        <f>$J$22+$G$24+#REF!+$P352</f>
        <v>#REF!</v>
      </c>
      <c r="O352" s="37" t="e">
        <f>$J$22+$G$24+#REF!+$P352</f>
        <v>#REF!</v>
      </c>
      <c r="P352" s="37">
        <f>'Данные ком.оператора'!C346</f>
        <v>2176.0632023100002</v>
      </c>
    </row>
    <row r="353" spans="2:16" ht="15.75" x14ac:dyDescent="0.25">
      <c r="B353" s="33" t="str">
        <f>'Данные ком.оператора'!A347</f>
        <v>13.03.2024</v>
      </c>
      <c r="C353" s="44">
        <v>21</v>
      </c>
      <c r="D353" s="37" t="e">
        <f>$G$22+$G$24+#REF!+$P353</f>
        <v>#REF!</v>
      </c>
      <c r="E353" s="37" t="e">
        <f>$G$22+$G$24+#REF!+$P353</f>
        <v>#REF!</v>
      </c>
      <c r="F353" s="37" t="e">
        <f>$G$22+$G$24+#REF!+$P353</f>
        <v>#REF!</v>
      </c>
      <c r="G353" s="37"/>
      <c r="H353" s="37"/>
      <c r="I353" s="37"/>
      <c r="J353" s="37" t="e">
        <f>$I$22+$G$24+#REF!+$P353</f>
        <v>#REF!</v>
      </c>
      <c r="K353" s="37" t="e">
        <f>$I$22+$G$24+#REF!+$P353</f>
        <v>#REF!</v>
      </c>
      <c r="L353" s="37" t="e">
        <f>$I$22+$G$24+#REF!+$P353</f>
        <v>#REF!</v>
      </c>
      <c r="M353" s="37" t="e">
        <f>$J$22+$G$24+#REF!+$P353</f>
        <v>#REF!</v>
      </c>
      <c r="N353" s="37" t="e">
        <f>$J$22+$G$24+#REF!+$P353</f>
        <v>#REF!</v>
      </c>
      <c r="O353" s="37" t="e">
        <f>$J$22+$G$24+#REF!+$P353</f>
        <v>#REF!</v>
      </c>
      <c r="P353" s="37">
        <f>'Данные ком.оператора'!C347</f>
        <v>2225.2294895300001</v>
      </c>
    </row>
    <row r="354" spans="2:16" ht="15.75" x14ac:dyDescent="0.25">
      <c r="B354" s="33" t="str">
        <f>'Данные ком.оператора'!A348</f>
        <v>13.03.2024</v>
      </c>
      <c r="C354" s="44">
        <v>22</v>
      </c>
      <c r="D354" s="37" t="e">
        <f>$G$22+$G$24+#REF!+$P354</f>
        <v>#REF!</v>
      </c>
      <c r="E354" s="37" t="e">
        <f>$G$22+$G$24+#REF!+$P354</f>
        <v>#REF!</v>
      </c>
      <c r="F354" s="37" t="e">
        <f>$G$22+$G$24+#REF!+$P354</f>
        <v>#REF!</v>
      </c>
      <c r="G354" s="37"/>
      <c r="H354" s="37"/>
      <c r="I354" s="37"/>
      <c r="J354" s="37" t="e">
        <f>$I$22+$G$24+#REF!+$P354</f>
        <v>#REF!</v>
      </c>
      <c r="K354" s="37" t="e">
        <f>$I$22+$G$24+#REF!+$P354</f>
        <v>#REF!</v>
      </c>
      <c r="L354" s="37" t="e">
        <f>$I$22+$G$24+#REF!+$P354</f>
        <v>#REF!</v>
      </c>
      <c r="M354" s="37" t="e">
        <f>$J$22+$G$24+#REF!+$P354</f>
        <v>#REF!</v>
      </c>
      <c r="N354" s="37" t="e">
        <f>$J$22+$G$24+#REF!+$P354</f>
        <v>#REF!</v>
      </c>
      <c r="O354" s="37" t="e">
        <f>$J$22+$G$24+#REF!+$P354</f>
        <v>#REF!</v>
      </c>
      <c r="P354" s="37">
        <f>'Данные ком.оператора'!C348</f>
        <v>2213.0416505200001</v>
      </c>
    </row>
    <row r="355" spans="2:16" ht="15.75" x14ac:dyDescent="0.25">
      <c r="B355" s="33" t="str">
        <f>'Данные ком.оператора'!A349</f>
        <v>13.03.2024</v>
      </c>
      <c r="C355" s="44">
        <v>23</v>
      </c>
      <c r="D355" s="37" t="e">
        <f>$G$22+$G$24+#REF!+$P355</f>
        <v>#REF!</v>
      </c>
      <c r="E355" s="37" t="e">
        <f>$G$22+$G$24+#REF!+$P355</f>
        <v>#REF!</v>
      </c>
      <c r="F355" s="37" t="e">
        <f>$G$22+$G$24+#REF!+$P355</f>
        <v>#REF!</v>
      </c>
      <c r="G355" s="37"/>
      <c r="H355" s="37"/>
      <c r="I355" s="37"/>
      <c r="J355" s="37" t="e">
        <f>$I$22+$G$24+#REF!+$P355</f>
        <v>#REF!</v>
      </c>
      <c r="K355" s="37" t="e">
        <f>$I$22+$G$24+#REF!+$P355</f>
        <v>#REF!</v>
      </c>
      <c r="L355" s="37" t="e">
        <f>$I$22+$G$24+#REF!+$P355</f>
        <v>#REF!</v>
      </c>
      <c r="M355" s="37" t="e">
        <f>$J$22+$G$24+#REF!+$P355</f>
        <v>#REF!</v>
      </c>
      <c r="N355" s="37" t="e">
        <f>$J$22+$G$24+#REF!+$P355</f>
        <v>#REF!</v>
      </c>
      <c r="O355" s="37" t="e">
        <f>$J$22+$G$24+#REF!+$P355</f>
        <v>#REF!</v>
      </c>
      <c r="P355" s="37">
        <f>'Данные ком.оператора'!C349</f>
        <v>2142.5320881500002</v>
      </c>
    </row>
    <row r="356" spans="2:16" ht="15.75" x14ac:dyDescent="0.25">
      <c r="B356" s="33" t="str">
        <f>'Данные ком.оператора'!A350</f>
        <v>13.03.2024</v>
      </c>
      <c r="C356" s="44">
        <v>24</v>
      </c>
      <c r="D356" s="37" t="e">
        <f>$G$22+$G$24+#REF!+$P356</f>
        <v>#REF!</v>
      </c>
      <c r="E356" s="37" t="e">
        <f>$G$22+$G$24+#REF!+$P356</f>
        <v>#REF!</v>
      </c>
      <c r="F356" s="37" t="e">
        <f>$G$22+$G$24+#REF!+$P356</f>
        <v>#REF!</v>
      </c>
      <c r="G356" s="37"/>
      <c r="H356" s="37"/>
      <c r="I356" s="37"/>
      <c r="J356" s="37" t="e">
        <f>$I$22+$G$24+#REF!+$P356</f>
        <v>#REF!</v>
      </c>
      <c r="K356" s="37" t="e">
        <f>$I$22+$G$24+#REF!+$P356</f>
        <v>#REF!</v>
      </c>
      <c r="L356" s="37" t="e">
        <f>$I$22+$G$24+#REF!+$P356</f>
        <v>#REF!</v>
      </c>
      <c r="M356" s="37" t="e">
        <f>$J$22+$G$24+#REF!+$P356</f>
        <v>#REF!</v>
      </c>
      <c r="N356" s="37" t="e">
        <f>$J$22+$G$24+#REF!+$P356</f>
        <v>#REF!</v>
      </c>
      <c r="O356" s="37" t="e">
        <f>$J$22+$G$24+#REF!+$P356</f>
        <v>#REF!</v>
      </c>
      <c r="P356" s="37">
        <f>'Данные ком.оператора'!C350</f>
        <v>2319.7629808500001</v>
      </c>
    </row>
    <row r="357" spans="2:16" ht="15.75" x14ac:dyDescent="0.25">
      <c r="B357" s="33" t="str">
        <f>'Данные ком.оператора'!A351</f>
        <v>14.03.2024</v>
      </c>
      <c r="C357" s="44">
        <v>1</v>
      </c>
      <c r="D357" s="37" t="e">
        <f>$G$22+$G$24+#REF!+$P357</f>
        <v>#REF!</v>
      </c>
      <c r="E357" s="37" t="e">
        <f>$G$22+$G$24+#REF!+$P357</f>
        <v>#REF!</v>
      </c>
      <c r="F357" s="37" t="e">
        <f>$G$22+$G$24+#REF!+$P357</f>
        <v>#REF!</v>
      </c>
      <c r="G357" s="37"/>
      <c r="H357" s="37"/>
      <c r="I357" s="37"/>
      <c r="J357" s="37" t="e">
        <f>$I$22+$G$24+#REF!+$P357</f>
        <v>#REF!</v>
      </c>
      <c r="K357" s="37" t="e">
        <f>$I$22+$G$24+#REF!+$P357</f>
        <v>#REF!</v>
      </c>
      <c r="L357" s="37" t="e">
        <f>$I$22+$G$24+#REF!+$P357</f>
        <v>#REF!</v>
      </c>
      <c r="M357" s="37" t="e">
        <f>$J$22+$G$24+#REF!+$P357</f>
        <v>#REF!</v>
      </c>
      <c r="N357" s="37" t="e">
        <f>$J$22+$G$24+#REF!+$P357</f>
        <v>#REF!</v>
      </c>
      <c r="O357" s="37" t="e">
        <f>$J$22+$G$24+#REF!+$P357</f>
        <v>#REF!</v>
      </c>
      <c r="P357" s="37">
        <f>'Данные ком.оператора'!C351</f>
        <v>2490.0704168900002</v>
      </c>
    </row>
    <row r="358" spans="2:16" ht="15.75" x14ac:dyDescent="0.25">
      <c r="B358" s="33" t="str">
        <f>'Данные ком.оператора'!A352</f>
        <v>14.03.2024</v>
      </c>
      <c r="C358" s="44">
        <v>2</v>
      </c>
      <c r="D358" s="37" t="e">
        <f>$G$22+$G$24+#REF!+$P358</f>
        <v>#REF!</v>
      </c>
      <c r="E358" s="37" t="e">
        <f>$G$22+$G$24+#REF!+$P358</f>
        <v>#REF!</v>
      </c>
      <c r="F358" s="37" t="e">
        <f>$G$22+$G$24+#REF!+$P358</f>
        <v>#REF!</v>
      </c>
      <c r="G358" s="37"/>
      <c r="H358" s="37"/>
      <c r="I358" s="37"/>
      <c r="J358" s="37" t="e">
        <f>$I$22+$G$24+#REF!+$P358</f>
        <v>#REF!</v>
      </c>
      <c r="K358" s="37" t="e">
        <f>$I$22+$G$24+#REF!+$P358</f>
        <v>#REF!</v>
      </c>
      <c r="L358" s="37" t="e">
        <f>$I$22+$G$24+#REF!+$P358</f>
        <v>#REF!</v>
      </c>
      <c r="M358" s="37" t="e">
        <f>$J$22+$G$24+#REF!+$P358</f>
        <v>#REF!</v>
      </c>
      <c r="N358" s="37" t="e">
        <f>$J$22+$G$24+#REF!+$P358</f>
        <v>#REF!</v>
      </c>
      <c r="O358" s="37" t="e">
        <f>$J$22+$G$24+#REF!+$P358</f>
        <v>#REF!</v>
      </c>
      <c r="P358" s="37">
        <f>'Данные ком.оператора'!C352</f>
        <v>2564.1738284200001</v>
      </c>
    </row>
    <row r="359" spans="2:16" ht="15.75" x14ac:dyDescent="0.25">
      <c r="B359" s="33" t="str">
        <f>'Данные ком.оператора'!A353</f>
        <v>14.03.2024</v>
      </c>
      <c r="C359" s="44">
        <v>3</v>
      </c>
      <c r="D359" s="37" t="e">
        <f>$G$22+$G$24+#REF!+$P359</f>
        <v>#REF!</v>
      </c>
      <c r="E359" s="37" t="e">
        <f>$G$22+$G$24+#REF!+$P359</f>
        <v>#REF!</v>
      </c>
      <c r="F359" s="37" t="e">
        <f>$G$22+$G$24+#REF!+$P359</f>
        <v>#REF!</v>
      </c>
      <c r="G359" s="37"/>
      <c r="H359" s="37"/>
      <c r="I359" s="37"/>
      <c r="J359" s="37" t="e">
        <f>$I$22+$G$24+#REF!+$P359</f>
        <v>#REF!</v>
      </c>
      <c r="K359" s="37" t="e">
        <f>$I$22+$G$24+#REF!+$P359</f>
        <v>#REF!</v>
      </c>
      <c r="L359" s="37" t="e">
        <f>$I$22+$G$24+#REF!+$P359</f>
        <v>#REF!</v>
      </c>
      <c r="M359" s="37" t="e">
        <f>$J$22+$G$24+#REF!+$P359</f>
        <v>#REF!</v>
      </c>
      <c r="N359" s="37" t="e">
        <f>$J$22+$G$24+#REF!+$P359</f>
        <v>#REF!</v>
      </c>
      <c r="O359" s="37" t="e">
        <f>$J$22+$G$24+#REF!+$P359</f>
        <v>#REF!</v>
      </c>
      <c r="P359" s="37">
        <f>'Данные ком.оператора'!C353</f>
        <v>2622.2565302200001</v>
      </c>
    </row>
    <row r="360" spans="2:16" ht="15.75" x14ac:dyDescent="0.25">
      <c r="B360" s="33" t="str">
        <f>'Данные ком.оператора'!A354</f>
        <v>14.03.2024</v>
      </c>
      <c r="C360" s="44">
        <v>4</v>
      </c>
      <c r="D360" s="37" t="e">
        <f>$G$22+$G$24+#REF!+$P360</f>
        <v>#REF!</v>
      </c>
      <c r="E360" s="37" t="e">
        <f>$G$22+$G$24+#REF!+$P360</f>
        <v>#REF!</v>
      </c>
      <c r="F360" s="37" t="e">
        <f>$G$22+$G$24+#REF!+$P360</f>
        <v>#REF!</v>
      </c>
      <c r="G360" s="37"/>
      <c r="H360" s="37"/>
      <c r="I360" s="37"/>
      <c r="J360" s="37" t="e">
        <f>$I$22+$G$24+#REF!+$P360</f>
        <v>#REF!</v>
      </c>
      <c r="K360" s="37" t="e">
        <f>$I$22+$G$24+#REF!+$P360</f>
        <v>#REF!</v>
      </c>
      <c r="L360" s="37" t="e">
        <f>$I$22+$G$24+#REF!+$P360</f>
        <v>#REF!</v>
      </c>
      <c r="M360" s="37" t="e">
        <f>$J$22+$G$24+#REF!+$P360</f>
        <v>#REF!</v>
      </c>
      <c r="N360" s="37" t="e">
        <f>$J$22+$G$24+#REF!+$P360</f>
        <v>#REF!</v>
      </c>
      <c r="O360" s="37" t="e">
        <f>$J$22+$G$24+#REF!+$P360</f>
        <v>#REF!</v>
      </c>
      <c r="P360" s="37">
        <f>'Данные ком.оператора'!C354</f>
        <v>2655.9009355899998</v>
      </c>
    </row>
    <row r="361" spans="2:16" ht="15.75" x14ac:dyDescent="0.25">
      <c r="B361" s="33" t="str">
        <f>'Данные ком.оператора'!A355</f>
        <v>14.03.2024</v>
      </c>
      <c r="C361" s="44">
        <v>5</v>
      </c>
      <c r="D361" s="37" t="e">
        <f>$G$22+$G$24+#REF!+$P361</f>
        <v>#REF!</v>
      </c>
      <c r="E361" s="37" t="e">
        <f>$G$22+$G$24+#REF!+$P361</f>
        <v>#REF!</v>
      </c>
      <c r="F361" s="37" t="e">
        <f>$G$22+$G$24+#REF!+$P361</f>
        <v>#REF!</v>
      </c>
      <c r="G361" s="37"/>
      <c r="H361" s="37"/>
      <c r="I361" s="37"/>
      <c r="J361" s="37" t="e">
        <f>$I$22+$G$24+#REF!+$P361</f>
        <v>#REF!</v>
      </c>
      <c r="K361" s="37" t="e">
        <f>$I$22+$G$24+#REF!+$P361</f>
        <v>#REF!</v>
      </c>
      <c r="L361" s="37" t="e">
        <f>$I$22+$G$24+#REF!+$P361</f>
        <v>#REF!</v>
      </c>
      <c r="M361" s="37" t="e">
        <f>$J$22+$G$24+#REF!+$P361</f>
        <v>#REF!</v>
      </c>
      <c r="N361" s="37" t="e">
        <f>$J$22+$G$24+#REF!+$P361</f>
        <v>#REF!</v>
      </c>
      <c r="O361" s="37" t="e">
        <f>$J$22+$G$24+#REF!+$P361</f>
        <v>#REF!</v>
      </c>
      <c r="P361" s="37">
        <f>'Данные ком.оператора'!C355</f>
        <v>2680.2866093299999</v>
      </c>
    </row>
    <row r="362" spans="2:16" ht="15.75" x14ac:dyDescent="0.25">
      <c r="B362" s="33" t="str">
        <f>'Данные ком.оператора'!A356</f>
        <v>14.03.2024</v>
      </c>
      <c r="C362" s="44">
        <v>6</v>
      </c>
      <c r="D362" s="37" t="e">
        <f>$G$22+$G$24+#REF!+$P362</f>
        <v>#REF!</v>
      </c>
      <c r="E362" s="37" t="e">
        <f>$G$22+$G$24+#REF!+$P362</f>
        <v>#REF!</v>
      </c>
      <c r="F362" s="37" t="e">
        <f>$G$22+$G$24+#REF!+$P362</f>
        <v>#REF!</v>
      </c>
      <c r="G362" s="37"/>
      <c r="H362" s="37"/>
      <c r="I362" s="37"/>
      <c r="J362" s="37" t="e">
        <f>$I$22+$G$24+#REF!+$P362</f>
        <v>#REF!</v>
      </c>
      <c r="K362" s="37" t="e">
        <f>$I$22+$G$24+#REF!+$P362</f>
        <v>#REF!</v>
      </c>
      <c r="L362" s="37" t="e">
        <f>$I$22+$G$24+#REF!+$P362</f>
        <v>#REF!</v>
      </c>
      <c r="M362" s="37" t="e">
        <f>$J$22+$G$24+#REF!+$P362</f>
        <v>#REF!</v>
      </c>
      <c r="N362" s="37" t="e">
        <f>$J$22+$G$24+#REF!+$P362</f>
        <v>#REF!</v>
      </c>
      <c r="O362" s="37" t="e">
        <f>$J$22+$G$24+#REF!+$P362</f>
        <v>#REF!</v>
      </c>
      <c r="P362" s="37">
        <f>'Данные ком.оператора'!C356</f>
        <v>2691.0613798499999</v>
      </c>
    </row>
    <row r="363" spans="2:16" ht="15.75" x14ac:dyDescent="0.25">
      <c r="B363" s="33" t="str">
        <f>'Данные ком.оператора'!A357</f>
        <v>14.03.2024</v>
      </c>
      <c r="C363" s="44">
        <v>7</v>
      </c>
      <c r="D363" s="37" t="e">
        <f>$G$22+$G$24+#REF!+$P363</f>
        <v>#REF!</v>
      </c>
      <c r="E363" s="37" t="e">
        <f>$G$22+$G$24+#REF!+$P363</f>
        <v>#REF!</v>
      </c>
      <c r="F363" s="37" t="e">
        <f>$G$22+$G$24+#REF!+$P363</f>
        <v>#REF!</v>
      </c>
      <c r="G363" s="37"/>
      <c r="H363" s="37"/>
      <c r="I363" s="37"/>
      <c r="J363" s="37" t="e">
        <f>$I$22+$G$24+#REF!+$P363</f>
        <v>#REF!</v>
      </c>
      <c r="K363" s="37" t="e">
        <f>$I$22+$G$24+#REF!+$P363</f>
        <v>#REF!</v>
      </c>
      <c r="L363" s="37" t="e">
        <f>$I$22+$G$24+#REF!+$P363</f>
        <v>#REF!</v>
      </c>
      <c r="M363" s="37" t="e">
        <f>$J$22+$G$24+#REF!+$P363</f>
        <v>#REF!</v>
      </c>
      <c r="N363" s="37" t="e">
        <f>$J$22+$G$24+#REF!+$P363</f>
        <v>#REF!</v>
      </c>
      <c r="O363" s="37" t="e">
        <f>$J$22+$G$24+#REF!+$P363</f>
        <v>#REF!</v>
      </c>
      <c r="P363" s="37">
        <f>'Данные ком.оператора'!C357</f>
        <v>2644.5054959600002</v>
      </c>
    </row>
    <row r="364" spans="2:16" ht="15.75" x14ac:dyDescent="0.25">
      <c r="B364" s="33" t="str">
        <f>'Данные ком.оператора'!A358</f>
        <v>14.03.2024</v>
      </c>
      <c r="C364" s="44">
        <v>8</v>
      </c>
      <c r="D364" s="37" t="e">
        <f>$G$22+$G$24+#REF!+$P364</f>
        <v>#REF!</v>
      </c>
      <c r="E364" s="37" t="e">
        <f>$G$22+$G$24+#REF!+$P364</f>
        <v>#REF!</v>
      </c>
      <c r="F364" s="37" t="e">
        <f>$G$22+$G$24+#REF!+$P364</f>
        <v>#REF!</v>
      </c>
      <c r="G364" s="37"/>
      <c r="H364" s="37"/>
      <c r="I364" s="37"/>
      <c r="J364" s="37" t="e">
        <f>$I$22+$G$24+#REF!+$P364</f>
        <v>#REF!</v>
      </c>
      <c r="K364" s="37" t="e">
        <f>$I$22+$G$24+#REF!+$P364</f>
        <v>#REF!</v>
      </c>
      <c r="L364" s="37" t="e">
        <f>$I$22+$G$24+#REF!+$P364</f>
        <v>#REF!</v>
      </c>
      <c r="M364" s="37" t="e">
        <f>$J$22+$G$24+#REF!+$P364</f>
        <v>#REF!</v>
      </c>
      <c r="N364" s="37" t="e">
        <f>$J$22+$G$24+#REF!+$P364</f>
        <v>#REF!</v>
      </c>
      <c r="O364" s="37" t="e">
        <f>$J$22+$G$24+#REF!+$P364</f>
        <v>#REF!</v>
      </c>
      <c r="P364" s="37">
        <f>'Данные ком.оператора'!C358</f>
        <v>2564.8918426999999</v>
      </c>
    </row>
    <row r="365" spans="2:16" ht="15.75" x14ac:dyDescent="0.25">
      <c r="B365" s="33" t="str">
        <f>'Данные ком.оператора'!A359</f>
        <v>14.03.2024</v>
      </c>
      <c r="C365" s="44">
        <v>9</v>
      </c>
      <c r="D365" s="37" t="e">
        <f>$G$22+$G$24+#REF!+$P365</f>
        <v>#REF!</v>
      </c>
      <c r="E365" s="37" t="e">
        <f>$G$22+$G$24+#REF!+$P365</f>
        <v>#REF!</v>
      </c>
      <c r="F365" s="37" t="e">
        <f>$G$22+$G$24+#REF!+$P365</f>
        <v>#REF!</v>
      </c>
      <c r="G365" s="37"/>
      <c r="H365" s="37"/>
      <c r="I365" s="37"/>
      <c r="J365" s="37" t="e">
        <f>$I$22+$G$24+#REF!+$P365</f>
        <v>#REF!</v>
      </c>
      <c r="K365" s="37" t="e">
        <f>$I$22+$G$24+#REF!+$P365</f>
        <v>#REF!</v>
      </c>
      <c r="L365" s="37" t="e">
        <f>$I$22+$G$24+#REF!+$P365</f>
        <v>#REF!</v>
      </c>
      <c r="M365" s="37" t="e">
        <f>$J$22+$G$24+#REF!+$P365</f>
        <v>#REF!</v>
      </c>
      <c r="N365" s="37" t="e">
        <f>$J$22+$G$24+#REF!+$P365</f>
        <v>#REF!</v>
      </c>
      <c r="O365" s="37" t="e">
        <f>$J$22+$G$24+#REF!+$P365</f>
        <v>#REF!</v>
      </c>
      <c r="P365" s="37">
        <f>'Данные ком.оператора'!C359</f>
        <v>2346.8249199400002</v>
      </c>
    </row>
    <row r="366" spans="2:16" ht="15.75" x14ac:dyDescent="0.25">
      <c r="B366" s="33" t="str">
        <f>'Данные ком.оператора'!A360</f>
        <v>14.03.2024</v>
      </c>
      <c r="C366" s="44">
        <v>10</v>
      </c>
      <c r="D366" s="37" t="e">
        <f>$G$22+$G$24+#REF!+$P366</f>
        <v>#REF!</v>
      </c>
      <c r="E366" s="37" t="e">
        <f>$G$22+$G$24+#REF!+$P366</f>
        <v>#REF!</v>
      </c>
      <c r="F366" s="37" t="e">
        <f>$G$22+$G$24+#REF!+$P366</f>
        <v>#REF!</v>
      </c>
      <c r="G366" s="37"/>
      <c r="H366" s="37"/>
      <c r="I366" s="37"/>
      <c r="J366" s="37" t="e">
        <f>$I$22+$G$24+#REF!+$P366</f>
        <v>#REF!</v>
      </c>
      <c r="K366" s="37" t="e">
        <f>$I$22+$G$24+#REF!+$P366</f>
        <v>#REF!</v>
      </c>
      <c r="L366" s="37" t="e">
        <f>$I$22+$G$24+#REF!+$P366</f>
        <v>#REF!</v>
      </c>
      <c r="M366" s="37" t="e">
        <f>$J$22+$G$24+#REF!+$P366</f>
        <v>#REF!</v>
      </c>
      <c r="N366" s="37" t="e">
        <f>$J$22+$G$24+#REF!+$P366</f>
        <v>#REF!</v>
      </c>
      <c r="O366" s="37" t="e">
        <f>$J$22+$G$24+#REF!+$P366</f>
        <v>#REF!</v>
      </c>
      <c r="P366" s="37">
        <f>'Данные ком.оператора'!C360</f>
        <v>2151.8683167300001</v>
      </c>
    </row>
    <row r="367" spans="2:16" ht="15.75" x14ac:dyDescent="0.25">
      <c r="B367" s="33" t="str">
        <f>'Данные ком.оператора'!A361</f>
        <v>14.03.2024</v>
      </c>
      <c r="C367" s="44">
        <v>11</v>
      </c>
      <c r="D367" s="37" t="e">
        <f>$G$22+$G$24+#REF!+$P367</f>
        <v>#REF!</v>
      </c>
      <c r="E367" s="37" t="e">
        <f>$G$22+$G$24+#REF!+$P367</f>
        <v>#REF!</v>
      </c>
      <c r="F367" s="37" t="e">
        <f>$G$22+$G$24+#REF!+$P367</f>
        <v>#REF!</v>
      </c>
      <c r="G367" s="37"/>
      <c r="H367" s="37"/>
      <c r="I367" s="37"/>
      <c r="J367" s="37" t="e">
        <f>$I$22+$G$24+#REF!+$P367</f>
        <v>#REF!</v>
      </c>
      <c r="K367" s="37" t="e">
        <f>$I$22+$G$24+#REF!+$P367</f>
        <v>#REF!</v>
      </c>
      <c r="L367" s="37" t="e">
        <f>$I$22+$G$24+#REF!+$P367</f>
        <v>#REF!</v>
      </c>
      <c r="M367" s="37" t="e">
        <f>$J$22+$G$24+#REF!+$P367</f>
        <v>#REF!</v>
      </c>
      <c r="N367" s="37" t="e">
        <f>$J$22+$G$24+#REF!+$P367</f>
        <v>#REF!</v>
      </c>
      <c r="O367" s="37" t="e">
        <f>$J$22+$G$24+#REF!+$P367</f>
        <v>#REF!</v>
      </c>
      <c r="P367" s="37">
        <f>'Данные ком.оператора'!C361</f>
        <v>2191.8322146599999</v>
      </c>
    </row>
    <row r="368" spans="2:16" ht="15.75" x14ac:dyDescent="0.25">
      <c r="B368" s="33" t="str">
        <f>'Данные ком.оператора'!A362</f>
        <v>14.03.2024</v>
      </c>
      <c r="C368" s="44">
        <v>12</v>
      </c>
      <c r="D368" s="37" t="e">
        <f>$G$22+$G$24+#REF!+$P368</f>
        <v>#REF!</v>
      </c>
      <c r="E368" s="37" t="e">
        <f>$G$22+$G$24+#REF!+$P368</f>
        <v>#REF!</v>
      </c>
      <c r="F368" s="37" t="e">
        <f>$G$22+$G$24+#REF!+$P368</f>
        <v>#REF!</v>
      </c>
      <c r="G368" s="37"/>
      <c r="H368" s="37"/>
      <c r="I368" s="37"/>
      <c r="J368" s="37" t="e">
        <f>$I$22+$G$24+#REF!+$P368</f>
        <v>#REF!</v>
      </c>
      <c r="K368" s="37" t="e">
        <f>$I$22+$G$24+#REF!+$P368</f>
        <v>#REF!</v>
      </c>
      <c r="L368" s="37" t="e">
        <f>$I$22+$G$24+#REF!+$P368</f>
        <v>#REF!</v>
      </c>
      <c r="M368" s="37" t="e">
        <f>$J$22+$G$24+#REF!+$P368</f>
        <v>#REF!</v>
      </c>
      <c r="N368" s="37" t="e">
        <f>$J$22+$G$24+#REF!+$P368</f>
        <v>#REF!</v>
      </c>
      <c r="O368" s="37" t="e">
        <f>$J$22+$G$24+#REF!+$P368</f>
        <v>#REF!</v>
      </c>
      <c r="P368" s="37">
        <f>'Данные ком.оператора'!C362</f>
        <v>2273.86812031</v>
      </c>
    </row>
    <row r="369" spans="2:16" ht="15.75" x14ac:dyDescent="0.25">
      <c r="B369" s="33" t="str">
        <f>'Данные ком.оператора'!A363</f>
        <v>14.03.2024</v>
      </c>
      <c r="C369" s="44">
        <v>13</v>
      </c>
      <c r="D369" s="37" t="e">
        <f>$G$22+$G$24+#REF!+$P369</f>
        <v>#REF!</v>
      </c>
      <c r="E369" s="37" t="e">
        <f>$G$22+$G$24+#REF!+$P369</f>
        <v>#REF!</v>
      </c>
      <c r="F369" s="37" t="e">
        <f>$G$22+$G$24+#REF!+$P369</f>
        <v>#REF!</v>
      </c>
      <c r="G369" s="37"/>
      <c r="H369" s="37"/>
      <c r="I369" s="37"/>
      <c r="J369" s="37" t="e">
        <f>$I$22+$G$24+#REF!+$P369</f>
        <v>#REF!</v>
      </c>
      <c r="K369" s="37" t="e">
        <f>$I$22+$G$24+#REF!+$P369</f>
        <v>#REF!</v>
      </c>
      <c r="L369" s="37" t="e">
        <f>$I$22+$G$24+#REF!+$P369</f>
        <v>#REF!</v>
      </c>
      <c r="M369" s="37" t="e">
        <f>$J$22+$G$24+#REF!+$P369</f>
        <v>#REF!</v>
      </c>
      <c r="N369" s="37" t="e">
        <f>$J$22+$G$24+#REF!+$P369</f>
        <v>#REF!</v>
      </c>
      <c r="O369" s="37" t="e">
        <f>$J$22+$G$24+#REF!+$P369</f>
        <v>#REF!</v>
      </c>
      <c r="P369" s="37">
        <f>'Данные ком.оператора'!C363</f>
        <v>2288.1886699500001</v>
      </c>
    </row>
    <row r="370" spans="2:16" ht="15.75" x14ac:dyDescent="0.25">
      <c r="B370" s="33" t="str">
        <f>'Данные ком.оператора'!A364</f>
        <v>14.03.2024</v>
      </c>
      <c r="C370" s="44">
        <v>14</v>
      </c>
      <c r="D370" s="37" t="e">
        <f>$G$22+$G$24+#REF!+$P370</f>
        <v>#REF!</v>
      </c>
      <c r="E370" s="37" t="e">
        <f>$G$22+$G$24+#REF!+$P370</f>
        <v>#REF!</v>
      </c>
      <c r="F370" s="37" t="e">
        <f>$G$22+$G$24+#REF!+$P370</f>
        <v>#REF!</v>
      </c>
      <c r="G370" s="37"/>
      <c r="H370" s="37"/>
      <c r="I370" s="37"/>
      <c r="J370" s="37" t="e">
        <f>$I$22+$G$24+#REF!+$P370</f>
        <v>#REF!</v>
      </c>
      <c r="K370" s="37" t="e">
        <f>$I$22+$G$24+#REF!+$P370</f>
        <v>#REF!</v>
      </c>
      <c r="L370" s="37" t="e">
        <f>$I$22+$G$24+#REF!+$P370</f>
        <v>#REF!</v>
      </c>
      <c r="M370" s="37" t="e">
        <f>$J$22+$G$24+#REF!+$P370</f>
        <v>#REF!</v>
      </c>
      <c r="N370" s="37" t="e">
        <f>$J$22+$G$24+#REF!+$P370</f>
        <v>#REF!</v>
      </c>
      <c r="O370" s="37" t="e">
        <f>$J$22+$G$24+#REF!+$P370</f>
        <v>#REF!</v>
      </c>
      <c r="P370" s="37">
        <f>'Данные ком.оператора'!C364</f>
        <v>2254.9148881599999</v>
      </c>
    </row>
    <row r="371" spans="2:16" ht="15.75" x14ac:dyDescent="0.25">
      <c r="B371" s="33" t="str">
        <f>'Данные ком.оператора'!A365</f>
        <v>14.03.2024</v>
      </c>
      <c r="C371" s="44">
        <v>15</v>
      </c>
      <c r="D371" s="37" t="e">
        <f>$G$22+$G$24+#REF!+$P371</f>
        <v>#REF!</v>
      </c>
      <c r="E371" s="37" t="e">
        <f>$G$22+$G$24+#REF!+$P371</f>
        <v>#REF!</v>
      </c>
      <c r="F371" s="37" t="e">
        <f>$G$22+$G$24+#REF!+$P371</f>
        <v>#REF!</v>
      </c>
      <c r="G371" s="37"/>
      <c r="H371" s="37"/>
      <c r="I371" s="37"/>
      <c r="J371" s="37" t="e">
        <f>$I$22+$G$24+#REF!+$P371</f>
        <v>#REF!</v>
      </c>
      <c r="K371" s="37" t="e">
        <f>$I$22+$G$24+#REF!+$P371</f>
        <v>#REF!</v>
      </c>
      <c r="L371" s="37" t="e">
        <f>$I$22+$G$24+#REF!+$P371</f>
        <v>#REF!</v>
      </c>
      <c r="M371" s="37" t="e">
        <f>$J$22+$G$24+#REF!+$P371</f>
        <v>#REF!</v>
      </c>
      <c r="N371" s="37" t="e">
        <f>$J$22+$G$24+#REF!+$P371</f>
        <v>#REF!</v>
      </c>
      <c r="O371" s="37" t="e">
        <f>$J$22+$G$24+#REF!+$P371</f>
        <v>#REF!</v>
      </c>
      <c r="P371" s="37">
        <f>'Данные ком.оператора'!C365</f>
        <v>2239.2112300200001</v>
      </c>
    </row>
    <row r="372" spans="2:16" ht="15.75" x14ac:dyDescent="0.25">
      <c r="B372" s="33" t="str">
        <f>'Данные ком.оператора'!A366</f>
        <v>14.03.2024</v>
      </c>
      <c r="C372" s="44">
        <v>16</v>
      </c>
      <c r="D372" s="37" t="e">
        <f>$G$22+$G$24+#REF!+$P372</f>
        <v>#REF!</v>
      </c>
      <c r="E372" s="37" t="e">
        <f>$G$22+$G$24+#REF!+$P372</f>
        <v>#REF!</v>
      </c>
      <c r="F372" s="37" t="e">
        <f>$G$22+$G$24+#REF!+$P372</f>
        <v>#REF!</v>
      </c>
      <c r="G372" s="37"/>
      <c r="H372" s="37"/>
      <c r="I372" s="37"/>
      <c r="J372" s="37" t="e">
        <f>$I$22+$G$24+#REF!+$P372</f>
        <v>#REF!</v>
      </c>
      <c r="K372" s="37" t="e">
        <f>$I$22+$G$24+#REF!+$P372</f>
        <v>#REF!</v>
      </c>
      <c r="L372" s="37" t="e">
        <f>$I$22+$G$24+#REF!+$P372</f>
        <v>#REF!</v>
      </c>
      <c r="M372" s="37" t="e">
        <f>$J$22+$G$24+#REF!+$P372</f>
        <v>#REF!</v>
      </c>
      <c r="N372" s="37" t="e">
        <f>$J$22+$G$24+#REF!+$P372</f>
        <v>#REF!</v>
      </c>
      <c r="O372" s="37" t="e">
        <f>$J$22+$G$24+#REF!+$P372</f>
        <v>#REF!</v>
      </c>
      <c r="P372" s="37">
        <f>'Данные ком.оператора'!C366</f>
        <v>2220.3165380599999</v>
      </c>
    </row>
    <row r="373" spans="2:16" ht="15.75" x14ac:dyDescent="0.25">
      <c r="B373" s="33" t="str">
        <f>'Данные ком.оператора'!A367</f>
        <v>14.03.2024</v>
      </c>
      <c r="C373" s="44">
        <v>17</v>
      </c>
      <c r="D373" s="37" t="e">
        <f>$G$22+$G$24+#REF!+$P373</f>
        <v>#REF!</v>
      </c>
      <c r="E373" s="37" t="e">
        <f>$G$22+$G$24+#REF!+$P373</f>
        <v>#REF!</v>
      </c>
      <c r="F373" s="37" t="e">
        <f>$G$22+$G$24+#REF!+$P373</f>
        <v>#REF!</v>
      </c>
      <c r="G373" s="37"/>
      <c r="H373" s="37"/>
      <c r="I373" s="37"/>
      <c r="J373" s="37" t="e">
        <f>$I$22+$G$24+#REF!+$P373</f>
        <v>#REF!</v>
      </c>
      <c r="K373" s="37" t="e">
        <f>$I$22+$G$24+#REF!+$P373</f>
        <v>#REF!</v>
      </c>
      <c r="L373" s="37" t="e">
        <f>$I$22+$G$24+#REF!+$P373</f>
        <v>#REF!</v>
      </c>
      <c r="M373" s="37" t="e">
        <f>$J$22+$G$24+#REF!+$P373</f>
        <v>#REF!</v>
      </c>
      <c r="N373" s="37" t="e">
        <f>$J$22+$G$24+#REF!+$P373</f>
        <v>#REF!</v>
      </c>
      <c r="O373" s="37" t="e">
        <f>$J$22+$G$24+#REF!+$P373</f>
        <v>#REF!</v>
      </c>
      <c r="P373" s="37">
        <f>'Данные ком.оператора'!C367</f>
        <v>2204.0189859000002</v>
      </c>
    </row>
    <row r="374" spans="2:16" ht="15.75" x14ac:dyDescent="0.25">
      <c r="B374" s="33" t="str">
        <f>'Данные ком.оператора'!A368</f>
        <v>14.03.2024</v>
      </c>
      <c r="C374" s="44">
        <v>18</v>
      </c>
      <c r="D374" s="37" t="e">
        <f>$G$22+$G$24+#REF!+$P374</f>
        <v>#REF!</v>
      </c>
      <c r="E374" s="37" t="e">
        <f>$G$22+$G$24+#REF!+$P374</f>
        <v>#REF!</v>
      </c>
      <c r="F374" s="37" t="e">
        <f>$G$22+$G$24+#REF!+$P374</f>
        <v>#REF!</v>
      </c>
      <c r="G374" s="37"/>
      <c r="H374" s="37"/>
      <c r="I374" s="37"/>
      <c r="J374" s="37" t="e">
        <f>$I$22+$G$24+#REF!+$P374</f>
        <v>#REF!</v>
      </c>
      <c r="K374" s="37" t="e">
        <f>$I$22+$G$24+#REF!+$P374</f>
        <v>#REF!</v>
      </c>
      <c r="L374" s="37" t="e">
        <f>$I$22+$G$24+#REF!+$P374</f>
        <v>#REF!</v>
      </c>
      <c r="M374" s="37" t="e">
        <f>$J$22+$G$24+#REF!+$P374</f>
        <v>#REF!</v>
      </c>
      <c r="N374" s="37" t="e">
        <f>$J$22+$G$24+#REF!+$P374</f>
        <v>#REF!</v>
      </c>
      <c r="O374" s="37" t="e">
        <f>$J$22+$G$24+#REF!+$P374</f>
        <v>#REF!</v>
      </c>
      <c r="P374" s="37">
        <f>'Данные ком.оператора'!C368</f>
        <v>2199.6984361200002</v>
      </c>
    </row>
    <row r="375" spans="2:16" ht="15.75" x14ac:dyDescent="0.25">
      <c r="B375" s="33" t="str">
        <f>'Данные ком.оператора'!A369</f>
        <v>14.03.2024</v>
      </c>
      <c r="C375" s="44">
        <v>19</v>
      </c>
      <c r="D375" s="37" t="e">
        <f>$G$22+$G$24+#REF!+$P375</f>
        <v>#REF!</v>
      </c>
      <c r="E375" s="37" t="e">
        <f>$G$22+$G$24+#REF!+$P375</f>
        <v>#REF!</v>
      </c>
      <c r="F375" s="37" t="e">
        <f>$G$22+$G$24+#REF!+$P375</f>
        <v>#REF!</v>
      </c>
      <c r="G375" s="37"/>
      <c r="H375" s="37"/>
      <c r="I375" s="37"/>
      <c r="J375" s="37" t="e">
        <f>$I$22+$G$24+#REF!+$P375</f>
        <v>#REF!</v>
      </c>
      <c r="K375" s="37" t="e">
        <f>$I$22+$G$24+#REF!+$P375</f>
        <v>#REF!</v>
      </c>
      <c r="L375" s="37" t="e">
        <f>$I$22+$G$24+#REF!+$P375</f>
        <v>#REF!</v>
      </c>
      <c r="M375" s="37" t="e">
        <f>$J$22+$G$24+#REF!+$P375</f>
        <v>#REF!</v>
      </c>
      <c r="N375" s="37" t="e">
        <f>$J$22+$G$24+#REF!+$P375</f>
        <v>#REF!</v>
      </c>
      <c r="O375" s="37" t="e">
        <f>$J$22+$G$24+#REF!+$P375</f>
        <v>#REF!</v>
      </c>
      <c r="P375" s="37">
        <f>'Данные ком.оператора'!C369</f>
        <v>2186.64796101</v>
      </c>
    </row>
    <row r="376" spans="2:16" ht="15.75" x14ac:dyDescent="0.25">
      <c r="B376" s="33" t="str">
        <f>'Данные ком.оператора'!A370</f>
        <v>14.03.2024</v>
      </c>
      <c r="C376" s="44">
        <v>20</v>
      </c>
      <c r="D376" s="37" t="e">
        <f>$G$22+$G$24+#REF!+$P376</f>
        <v>#REF!</v>
      </c>
      <c r="E376" s="37" t="e">
        <f>$G$22+$G$24+#REF!+$P376</f>
        <v>#REF!</v>
      </c>
      <c r="F376" s="37" t="e">
        <f>$G$22+$G$24+#REF!+$P376</f>
        <v>#REF!</v>
      </c>
      <c r="G376" s="37"/>
      <c r="H376" s="37"/>
      <c r="I376" s="37"/>
      <c r="J376" s="37" t="e">
        <f>$I$22+$G$24+#REF!+$P376</f>
        <v>#REF!</v>
      </c>
      <c r="K376" s="37" t="e">
        <f>$I$22+$G$24+#REF!+$P376</f>
        <v>#REF!</v>
      </c>
      <c r="L376" s="37" t="e">
        <f>$I$22+$G$24+#REF!+$P376</f>
        <v>#REF!</v>
      </c>
      <c r="M376" s="37" t="e">
        <f>$J$22+$G$24+#REF!+$P376</f>
        <v>#REF!</v>
      </c>
      <c r="N376" s="37" t="e">
        <f>$J$22+$G$24+#REF!+$P376</f>
        <v>#REF!</v>
      </c>
      <c r="O376" s="37" t="e">
        <f>$J$22+$G$24+#REF!+$P376</f>
        <v>#REF!</v>
      </c>
      <c r="P376" s="37">
        <f>'Данные ком.оператора'!C370</f>
        <v>2220.6145380500002</v>
      </c>
    </row>
    <row r="377" spans="2:16" ht="15.75" x14ac:dyDescent="0.25">
      <c r="B377" s="33" t="str">
        <f>'Данные ком.оператора'!A371</f>
        <v>14.03.2024</v>
      </c>
      <c r="C377" s="44">
        <v>21</v>
      </c>
      <c r="D377" s="37" t="e">
        <f>$G$22+$G$24+#REF!+$P377</f>
        <v>#REF!</v>
      </c>
      <c r="E377" s="37" t="e">
        <f>$G$22+$G$24+#REF!+$P377</f>
        <v>#REF!</v>
      </c>
      <c r="F377" s="37" t="e">
        <f>$G$22+$G$24+#REF!+$P377</f>
        <v>#REF!</v>
      </c>
      <c r="G377" s="37"/>
      <c r="H377" s="37"/>
      <c r="I377" s="37"/>
      <c r="J377" s="37" t="e">
        <f>$I$22+$G$24+#REF!+$P377</f>
        <v>#REF!</v>
      </c>
      <c r="K377" s="37" t="e">
        <f>$I$22+$G$24+#REF!+$P377</f>
        <v>#REF!</v>
      </c>
      <c r="L377" s="37" t="e">
        <f>$I$22+$G$24+#REF!+$P377</f>
        <v>#REF!</v>
      </c>
      <c r="M377" s="37" t="e">
        <f>$J$22+$G$24+#REF!+$P377</f>
        <v>#REF!</v>
      </c>
      <c r="N377" s="37" t="e">
        <f>$J$22+$G$24+#REF!+$P377</f>
        <v>#REF!</v>
      </c>
      <c r="O377" s="37" t="e">
        <f>$J$22+$G$24+#REF!+$P377</f>
        <v>#REF!</v>
      </c>
      <c r="P377" s="37">
        <f>'Данные ком.оператора'!C371</f>
        <v>2246.6181748600002</v>
      </c>
    </row>
    <row r="378" spans="2:16" ht="15.75" x14ac:dyDescent="0.25">
      <c r="B378" s="33" t="str">
        <f>'Данные ком.оператора'!A372</f>
        <v>14.03.2024</v>
      </c>
      <c r="C378" s="44">
        <v>22</v>
      </c>
      <c r="D378" s="37" t="e">
        <f>$G$22+$G$24+#REF!+$P378</f>
        <v>#REF!</v>
      </c>
      <c r="E378" s="37" t="e">
        <f>$G$22+$G$24+#REF!+$P378</f>
        <v>#REF!</v>
      </c>
      <c r="F378" s="37" t="e">
        <f>$G$22+$G$24+#REF!+$P378</f>
        <v>#REF!</v>
      </c>
      <c r="G378" s="37"/>
      <c r="H378" s="37"/>
      <c r="I378" s="37"/>
      <c r="J378" s="37" t="e">
        <f>$I$22+$G$24+#REF!+$P378</f>
        <v>#REF!</v>
      </c>
      <c r="K378" s="37" t="e">
        <f>$I$22+$G$24+#REF!+$P378</f>
        <v>#REF!</v>
      </c>
      <c r="L378" s="37" t="e">
        <f>$I$22+$G$24+#REF!+$P378</f>
        <v>#REF!</v>
      </c>
      <c r="M378" s="37" t="e">
        <f>$J$22+$G$24+#REF!+$P378</f>
        <v>#REF!</v>
      </c>
      <c r="N378" s="37" t="e">
        <f>$J$22+$G$24+#REF!+$P378</f>
        <v>#REF!</v>
      </c>
      <c r="O378" s="37" t="e">
        <f>$J$22+$G$24+#REF!+$P378</f>
        <v>#REF!</v>
      </c>
      <c r="P378" s="37">
        <f>'Данные ком.оператора'!C372</f>
        <v>2221.7355156200001</v>
      </c>
    </row>
    <row r="379" spans="2:16" ht="15.75" x14ac:dyDescent="0.25">
      <c r="B379" s="33" t="str">
        <f>'Данные ком.оператора'!A373</f>
        <v>14.03.2024</v>
      </c>
      <c r="C379" s="44">
        <v>23</v>
      </c>
      <c r="D379" s="37" t="e">
        <f>$G$22+$G$24+#REF!+$P379</f>
        <v>#REF!</v>
      </c>
      <c r="E379" s="37" t="e">
        <f>$G$22+$G$24+#REF!+$P379</f>
        <v>#REF!</v>
      </c>
      <c r="F379" s="37" t="e">
        <f>$G$22+$G$24+#REF!+$P379</f>
        <v>#REF!</v>
      </c>
      <c r="G379" s="37"/>
      <c r="H379" s="37"/>
      <c r="I379" s="37"/>
      <c r="J379" s="37" t="e">
        <f>$I$22+$G$24+#REF!+$P379</f>
        <v>#REF!</v>
      </c>
      <c r="K379" s="37" t="e">
        <f>$I$22+$G$24+#REF!+$P379</f>
        <v>#REF!</v>
      </c>
      <c r="L379" s="37" t="e">
        <f>$I$22+$G$24+#REF!+$P379</f>
        <v>#REF!</v>
      </c>
      <c r="M379" s="37" t="e">
        <f>$J$22+$G$24+#REF!+$P379</f>
        <v>#REF!</v>
      </c>
      <c r="N379" s="37" t="e">
        <f>$J$22+$G$24+#REF!+$P379</f>
        <v>#REF!</v>
      </c>
      <c r="O379" s="37" t="e">
        <f>$J$22+$G$24+#REF!+$P379</f>
        <v>#REF!</v>
      </c>
      <c r="P379" s="37">
        <f>'Данные ком.оператора'!C373</f>
        <v>2166.6896924399998</v>
      </c>
    </row>
    <row r="380" spans="2:16" ht="15.75" x14ac:dyDescent="0.25">
      <c r="B380" s="33" t="str">
        <f>'Данные ком.оператора'!A374</f>
        <v>14.03.2024</v>
      </c>
      <c r="C380" s="44">
        <v>24</v>
      </c>
      <c r="D380" s="37" t="e">
        <f>$G$22+$G$24+#REF!+$P380</f>
        <v>#REF!</v>
      </c>
      <c r="E380" s="37" t="e">
        <f>$G$22+$G$24+#REF!+$P380</f>
        <v>#REF!</v>
      </c>
      <c r="F380" s="37" t="e">
        <f>$G$22+$G$24+#REF!+$P380</f>
        <v>#REF!</v>
      </c>
      <c r="G380" s="37"/>
      <c r="H380" s="37"/>
      <c r="I380" s="37"/>
      <c r="J380" s="37" t="e">
        <f>$I$22+$G$24+#REF!+$P380</f>
        <v>#REF!</v>
      </c>
      <c r="K380" s="37" t="e">
        <f>$I$22+$G$24+#REF!+$P380</f>
        <v>#REF!</v>
      </c>
      <c r="L380" s="37" t="e">
        <f>$I$22+$G$24+#REF!+$P380</f>
        <v>#REF!</v>
      </c>
      <c r="M380" s="37" t="e">
        <f>$J$22+$G$24+#REF!+$P380</f>
        <v>#REF!</v>
      </c>
      <c r="N380" s="37" t="e">
        <f>$J$22+$G$24+#REF!+$P380</f>
        <v>#REF!</v>
      </c>
      <c r="O380" s="37" t="e">
        <f>$J$22+$G$24+#REF!+$P380</f>
        <v>#REF!</v>
      </c>
      <c r="P380" s="37">
        <f>'Данные ком.оператора'!C374</f>
        <v>2306.2655560799999</v>
      </c>
    </row>
    <row r="381" spans="2:16" ht="15.75" x14ac:dyDescent="0.25">
      <c r="B381" s="33" t="str">
        <f>'Данные ком.оператора'!A375</f>
        <v>15.03.2024</v>
      </c>
      <c r="C381" s="44">
        <v>1</v>
      </c>
      <c r="D381" s="37" t="e">
        <f>$G$22+$G$24+#REF!+$P381</f>
        <v>#REF!</v>
      </c>
      <c r="E381" s="37" t="e">
        <f>$G$22+$G$24+#REF!+$P381</f>
        <v>#REF!</v>
      </c>
      <c r="F381" s="37" t="e">
        <f>$G$22+$G$24+#REF!+$P381</f>
        <v>#REF!</v>
      </c>
      <c r="G381" s="37"/>
      <c r="H381" s="37"/>
      <c r="I381" s="37"/>
      <c r="J381" s="37" t="e">
        <f>$I$22+$G$24+#REF!+$P381</f>
        <v>#REF!</v>
      </c>
      <c r="K381" s="37" t="e">
        <f>$I$22+$G$24+#REF!+$P381</f>
        <v>#REF!</v>
      </c>
      <c r="L381" s="37" t="e">
        <f>$I$22+$G$24+#REF!+$P381</f>
        <v>#REF!</v>
      </c>
      <c r="M381" s="37" t="e">
        <f>$J$22+$G$24+#REF!+$P381</f>
        <v>#REF!</v>
      </c>
      <c r="N381" s="37" t="e">
        <f>$J$22+$G$24+#REF!+$P381</f>
        <v>#REF!</v>
      </c>
      <c r="O381" s="37" t="e">
        <f>$J$22+$G$24+#REF!+$P381</f>
        <v>#REF!</v>
      </c>
      <c r="P381" s="37">
        <f>'Данные ком.оператора'!C375</f>
        <v>2487.74581369</v>
      </c>
    </row>
    <row r="382" spans="2:16" ht="15.75" x14ac:dyDescent="0.25">
      <c r="B382" s="33" t="str">
        <f>'Данные ком.оператора'!A376</f>
        <v>15.03.2024</v>
      </c>
      <c r="C382" s="44">
        <v>2</v>
      </c>
      <c r="D382" s="37" t="e">
        <f>$G$22+$G$24+#REF!+$P382</f>
        <v>#REF!</v>
      </c>
      <c r="E382" s="37" t="e">
        <f>$G$22+$G$24+#REF!+$P382</f>
        <v>#REF!</v>
      </c>
      <c r="F382" s="37" t="e">
        <f>$G$22+$G$24+#REF!+$P382</f>
        <v>#REF!</v>
      </c>
      <c r="G382" s="37"/>
      <c r="H382" s="37"/>
      <c r="I382" s="37"/>
      <c r="J382" s="37" t="e">
        <f>$I$22+$G$24+#REF!+$P382</f>
        <v>#REF!</v>
      </c>
      <c r="K382" s="37" t="e">
        <f>$I$22+$G$24+#REF!+$P382</f>
        <v>#REF!</v>
      </c>
      <c r="L382" s="37" t="e">
        <f>$I$22+$G$24+#REF!+$P382</f>
        <v>#REF!</v>
      </c>
      <c r="M382" s="37" t="e">
        <f>$J$22+$G$24+#REF!+$P382</f>
        <v>#REF!</v>
      </c>
      <c r="N382" s="37" t="e">
        <f>$J$22+$G$24+#REF!+$P382</f>
        <v>#REF!</v>
      </c>
      <c r="O382" s="37" t="e">
        <f>$J$22+$G$24+#REF!+$P382</f>
        <v>#REF!</v>
      </c>
      <c r="P382" s="37">
        <f>'Данные ком.оператора'!C376</f>
        <v>2584.68644847</v>
      </c>
    </row>
    <row r="383" spans="2:16" ht="15.75" x14ac:dyDescent="0.25">
      <c r="B383" s="33" t="str">
        <f>'Данные ком.оператора'!A377</f>
        <v>15.03.2024</v>
      </c>
      <c r="C383" s="44">
        <v>3</v>
      </c>
      <c r="D383" s="37" t="e">
        <f>$G$22+$G$24+#REF!+$P383</f>
        <v>#REF!</v>
      </c>
      <c r="E383" s="37" t="e">
        <f>$G$22+$G$24+#REF!+$P383</f>
        <v>#REF!</v>
      </c>
      <c r="F383" s="37" t="e">
        <f>$G$22+$G$24+#REF!+$P383</f>
        <v>#REF!</v>
      </c>
      <c r="G383" s="37"/>
      <c r="H383" s="37"/>
      <c r="I383" s="37"/>
      <c r="J383" s="37" t="e">
        <f>$I$22+$G$24+#REF!+$P383</f>
        <v>#REF!</v>
      </c>
      <c r="K383" s="37" t="e">
        <f>$I$22+$G$24+#REF!+$P383</f>
        <v>#REF!</v>
      </c>
      <c r="L383" s="37" t="e">
        <f>$I$22+$G$24+#REF!+$P383</f>
        <v>#REF!</v>
      </c>
      <c r="M383" s="37" t="e">
        <f>$J$22+$G$24+#REF!+$P383</f>
        <v>#REF!</v>
      </c>
      <c r="N383" s="37" t="e">
        <f>$J$22+$G$24+#REF!+$P383</f>
        <v>#REF!</v>
      </c>
      <c r="O383" s="37" t="e">
        <f>$J$22+$G$24+#REF!+$P383</f>
        <v>#REF!</v>
      </c>
      <c r="P383" s="37">
        <f>'Данные ком.оператора'!C377</f>
        <v>2608.8424656000002</v>
      </c>
    </row>
    <row r="384" spans="2:16" ht="15.75" x14ac:dyDescent="0.25">
      <c r="B384" s="33" t="str">
        <f>'Данные ком.оператора'!A378</f>
        <v>15.03.2024</v>
      </c>
      <c r="C384" s="44">
        <v>4</v>
      </c>
      <c r="D384" s="37" t="e">
        <f>$G$22+$G$24+#REF!+$P384</f>
        <v>#REF!</v>
      </c>
      <c r="E384" s="37" t="e">
        <f>$G$22+$G$24+#REF!+$P384</f>
        <v>#REF!</v>
      </c>
      <c r="F384" s="37" t="e">
        <f>$G$22+$G$24+#REF!+$P384</f>
        <v>#REF!</v>
      </c>
      <c r="G384" s="37"/>
      <c r="H384" s="37"/>
      <c r="I384" s="37"/>
      <c r="J384" s="37" t="e">
        <f>$I$22+$G$24+#REF!+$P384</f>
        <v>#REF!</v>
      </c>
      <c r="K384" s="37" t="e">
        <f>$I$22+$G$24+#REF!+$P384</f>
        <v>#REF!</v>
      </c>
      <c r="L384" s="37" t="e">
        <f>$I$22+$G$24+#REF!+$P384</f>
        <v>#REF!</v>
      </c>
      <c r="M384" s="37" t="e">
        <f>$J$22+$G$24+#REF!+$P384</f>
        <v>#REF!</v>
      </c>
      <c r="N384" s="37" t="e">
        <f>$J$22+$G$24+#REF!+$P384</f>
        <v>#REF!</v>
      </c>
      <c r="O384" s="37" t="e">
        <f>$J$22+$G$24+#REF!+$P384</f>
        <v>#REF!</v>
      </c>
      <c r="P384" s="37">
        <f>'Данные ком.оператора'!C378</f>
        <v>2557.5427599599998</v>
      </c>
    </row>
    <row r="385" spans="2:16" ht="15.75" x14ac:dyDescent="0.25">
      <c r="B385" s="33" t="str">
        <f>'Данные ком.оператора'!A379</f>
        <v>15.03.2024</v>
      </c>
      <c r="C385" s="44">
        <v>5</v>
      </c>
      <c r="D385" s="37" t="e">
        <f>$G$22+$G$24+#REF!+$P385</f>
        <v>#REF!</v>
      </c>
      <c r="E385" s="37" t="e">
        <f>$G$22+$G$24+#REF!+$P385</f>
        <v>#REF!</v>
      </c>
      <c r="F385" s="37" t="e">
        <f>$G$22+$G$24+#REF!+$P385</f>
        <v>#REF!</v>
      </c>
      <c r="G385" s="37"/>
      <c r="H385" s="37"/>
      <c r="I385" s="37"/>
      <c r="J385" s="37" t="e">
        <f>$I$22+$G$24+#REF!+$P385</f>
        <v>#REF!</v>
      </c>
      <c r="K385" s="37" t="e">
        <f>$I$22+$G$24+#REF!+$P385</f>
        <v>#REF!</v>
      </c>
      <c r="L385" s="37" t="e">
        <f>$I$22+$G$24+#REF!+$P385</f>
        <v>#REF!</v>
      </c>
      <c r="M385" s="37" t="e">
        <f>$J$22+$G$24+#REF!+$P385</f>
        <v>#REF!</v>
      </c>
      <c r="N385" s="37" t="e">
        <f>$J$22+$G$24+#REF!+$P385</f>
        <v>#REF!</v>
      </c>
      <c r="O385" s="37" t="e">
        <f>$J$22+$G$24+#REF!+$P385</f>
        <v>#REF!</v>
      </c>
      <c r="P385" s="37">
        <f>'Данные ком.оператора'!C379</f>
        <v>2513.4930895900002</v>
      </c>
    </row>
    <row r="386" spans="2:16" ht="15.75" x14ac:dyDescent="0.25">
      <c r="B386" s="33" t="str">
        <f>'Данные ком.оператора'!A380</f>
        <v>15.03.2024</v>
      </c>
      <c r="C386" s="44">
        <v>6</v>
      </c>
      <c r="D386" s="37" t="e">
        <f>$G$22+$G$24+#REF!+$P386</f>
        <v>#REF!</v>
      </c>
      <c r="E386" s="37" t="e">
        <f>$G$22+$G$24+#REF!+$P386</f>
        <v>#REF!</v>
      </c>
      <c r="F386" s="37" t="e">
        <f>$G$22+$G$24+#REF!+$P386</f>
        <v>#REF!</v>
      </c>
      <c r="G386" s="37"/>
      <c r="H386" s="37"/>
      <c r="I386" s="37"/>
      <c r="J386" s="37" t="e">
        <f>$I$22+$G$24+#REF!+$P386</f>
        <v>#REF!</v>
      </c>
      <c r="K386" s="37" t="e">
        <f>$I$22+$G$24+#REF!+$P386</f>
        <v>#REF!</v>
      </c>
      <c r="L386" s="37" t="e">
        <f>$I$22+$G$24+#REF!+$P386</f>
        <v>#REF!</v>
      </c>
      <c r="M386" s="37" t="e">
        <f>$J$22+$G$24+#REF!+$P386</f>
        <v>#REF!</v>
      </c>
      <c r="N386" s="37" t="e">
        <f>$J$22+$G$24+#REF!+$P386</f>
        <v>#REF!</v>
      </c>
      <c r="O386" s="37" t="e">
        <f>$J$22+$G$24+#REF!+$P386</f>
        <v>#REF!</v>
      </c>
      <c r="P386" s="37">
        <f>'Данные ком.оператора'!C380</f>
        <v>2507.7284074600002</v>
      </c>
    </row>
    <row r="387" spans="2:16" ht="15.75" x14ac:dyDescent="0.25">
      <c r="B387" s="33" t="str">
        <f>'Данные ком.оператора'!A381</f>
        <v>15.03.2024</v>
      </c>
      <c r="C387" s="44">
        <v>7</v>
      </c>
      <c r="D387" s="37" t="e">
        <f>$G$22+$G$24+#REF!+$P387</f>
        <v>#REF!</v>
      </c>
      <c r="E387" s="37" t="e">
        <f>$G$22+$G$24+#REF!+$P387</f>
        <v>#REF!</v>
      </c>
      <c r="F387" s="37" t="e">
        <f>$G$22+$G$24+#REF!+$P387</f>
        <v>#REF!</v>
      </c>
      <c r="G387" s="37"/>
      <c r="H387" s="37"/>
      <c r="I387" s="37"/>
      <c r="J387" s="37" t="e">
        <f>$I$22+$G$24+#REF!+$P387</f>
        <v>#REF!</v>
      </c>
      <c r="K387" s="37" t="e">
        <f>$I$22+$G$24+#REF!+$P387</f>
        <v>#REF!</v>
      </c>
      <c r="L387" s="37" t="e">
        <f>$I$22+$G$24+#REF!+$P387</f>
        <v>#REF!</v>
      </c>
      <c r="M387" s="37" t="e">
        <f>$J$22+$G$24+#REF!+$P387</f>
        <v>#REF!</v>
      </c>
      <c r="N387" s="37" t="e">
        <f>$J$22+$G$24+#REF!+$P387</f>
        <v>#REF!</v>
      </c>
      <c r="O387" s="37" t="e">
        <f>$J$22+$G$24+#REF!+$P387</f>
        <v>#REF!</v>
      </c>
      <c r="P387" s="37">
        <f>'Данные ком.оператора'!C381</f>
        <v>2528.4779423599998</v>
      </c>
    </row>
    <row r="388" spans="2:16" ht="15.75" x14ac:dyDescent="0.25">
      <c r="B388" s="33" t="str">
        <f>'Данные ком.оператора'!A382</f>
        <v>15.03.2024</v>
      </c>
      <c r="C388" s="44">
        <v>8</v>
      </c>
      <c r="D388" s="37" t="e">
        <f>$G$22+$G$24+#REF!+$P388</f>
        <v>#REF!</v>
      </c>
      <c r="E388" s="37" t="e">
        <f>$G$22+$G$24+#REF!+$P388</f>
        <v>#REF!</v>
      </c>
      <c r="F388" s="37" t="e">
        <f>$G$22+$G$24+#REF!+$P388</f>
        <v>#REF!</v>
      </c>
      <c r="G388" s="37"/>
      <c r="H388" s="37"/>
      <c r="I388" s="37"/>
      <c r="J388" s="37" t="e">
        <f>$I$22+$G$24+#REF!+$P388</f>
        <v>#REF!</v>
      </c>
      <c r="K388" s="37" t="e">
        <f>$I$22+$G$24+#REF!+$P388</f>
        <v>#REF!</v>
      </c>
      <c r="L388" s="37" t="e">
        <f>$I$22+$G$24+#REF!+$P388</f>
        <v>#REF!</v>
      </c>
      <c r="M388" s="37" t="e">
        <f>$J$22+$G$24+#REF!+$P388</f>
        <v>#REF!</v>
      </c>
      <c r="N388" s="37" t="e">
        <f>$J$22+$G$24+#REF!+$P388</f>
        <v>#REF!</v>
      </c>
      <c r="O388" s="37" t="e">
        <f>$J$22+$G$24+#REF!+$P388</f>
        <v>#REF!</v>
      </c>
      <c r="P388" s="37">
        <f>'Данные ком.оператора'!C382</f>
        <v>2583.1738572200002</v>
      </c>
    </row>
    <row r="389" spans="2:16" ht="15.75" x14ac:dyDescent="0.25">
      <c r="B389" s="33" t="str">
        <f>'Данные ком.оператора'!A383</f>
        <v>15.03.2024</v>
      </c>
      <c r="C389" s="44">
        <v>9</v>
      </c>
      <c r="D389" s="37" t="e">
        <f>$G$22+$G$24+#REF!+$P389</f>
        <v>#REF!</v>
      </c>
      <c r="E389" s="37" t="e">
        <f>$G$22+$G$24+#REF!+$P389</f>
        <v>#REF!</v>
      </c>
      <c r="F389" s="37" t="e">
        <f>$G$22+$G$24+#REF!+$P389</f>
        <v>#REF!</v>
      </c>
      <c r="G389" s="37"/>
      <c r="H389" s="37"/>
      <c r="I389" s="37"/>
      <c r="J389" s="37" t="e">
        <f>$I$22+$G$24+#REF!+$P389</f>
        <v>#REF!</v>
      </c>
      <c r="K389" s="37" t="e">
        <f>$I$22+$G$24+#REF!+$P389</f>
        <v>#REF!</v>
      </c>
      <c r="L389" s="37" t="e">
        <f>$I$22+$G$24+#REF!+$P389</f>
        <v>#REF!</v>
      </c>
      <c r="M389" s="37" t="e">
        <f>$J$22+$G$24+#REF!+$P389</f>
        <v>#REF!</v>
      </c>
      <c r="N389" s="37" t="e">
        <f>$J$22+$G$24+#REF!+$P389</f>
        <v>#REF!</v>
      </c>
      <c r="O389" s="37" t="e">
        <f>$J$22+$G$24+#REF!+$P389</f>
        <v>#REF!</v>
      </c>
      <c r="P389" s="37">
        <f>'Данные ком.оператора'!C383</f>
        <v>2407.93226521</v>
      </c>
    </row>
    <row r="390" spans="2:16" ht="15.75" x14ac:dyDescent="0.25">
      <c r="B390" s="33" t="str">
        <f>'Данные ком.оператора'!A384</f>
        <v>15.03.2024</v>
      </c>
      <c r="C390" s="44">
        <v>10</v>
      </c>
      <c r="D390" s="37" t="e">
        <f>$G$22+$G$24+#REF!+$P390</f>
        <v>#REF!</v>
      </c>
      <c r="E390" s="37" t="e">
        <f>$G$22+$G$24+#REF!+$P390</f>
        <v>#REF!</v>
      </c>
      <c r="F390" s="37" t="e">
        <f>$G$22+$G$24+#REF!+$P390</f>
        <v>#REF!</v>
      </c>
      <c r="G390" s="37"/>
      <c r="H390" s="37"/>
      <c r="I390" s="37"/>
      <c r="J390" s="37" t="e">
        <f>$I$22+$G$24+#REF!+$P390</f>
        <v>#REF!</v>
      </c>
      <c r="K390" s="37" t="e">
        <f>$I$22+$G$24+#REF!+$P390</f>
        <v>#REF!</v>
      </c>
      <c r="L390" s="37" t="e">
        <f>$I$22+$G$24+#REF!+$P390</f>
        <v>#REF!</v>
      </c>
      <c r="M390" s="37" t="e">
        <f>$J$22+$G$24+#REF!+$P390</f>
        <v>#REF!</v>
      </c>
      <c r="N390" s="37" t="e">
        <f>$J$22+$G$24+#REF!+$P390</f>
        <v>#REF!</v>
      </c>
      <c r="O390" s="37" t="e">
        <f>$J$22+$G$24+#REF!+$P390</f>
        <v>#REF!</v>
      </c>
      <c r="P390" s="37">
        <f>'Данные ком.оператора'!C384</f>
        <v>2187.8511418100002</v>
      </c>
    </row>
    <row r="391" spans="2:16" ht="15.75" x14ac:dyDescent="0.25">
      <c r="B391" s="33" t="str">
        <f>'Данные ком.оператора'!A385</f>
        <v>15.03.2024</v>
      </c>
      <c r="C391" s="44">
        <v>11</v>
      </c>
      <c r="D391" s="37" t="e">
        <f>$G$22+$G$24+#REF!+$P391</f>
        <v>#REF!</v>
      </c>
      <c r="E391" s="37" t="e">
        <f>$G$22+$G$24+#REF!+$P391</f>
        <v>#REF!</v>
      </c>
      <c r="F391" s="37" t="e">
        <f>$G$22+$G$24+#REF!+$P391</f>
        <v>#REF!</v>
      </c>
      <c r="G391" s="37"/>
      <c r="H391" s="37"/>
      <c r="I391" s="37"/>
      <c r="J391" s="37" t="e">
        <f>$I$22+$G$24+#REF!+$P391</f>
        <v>#REF!</v>
      </c>
      <c r="K391" s="37" t="e">
        <f>$I$22+$G$24+#REF!+$P391</f>
        <v>#REF!</v>
      </c>
      <c r="L391" s="37" t="e">
        <f>$I$22+$G$24+#REF!+$P391</f>
        <v>#REF!</v>
      </c>
      <c r="M391" s="37" t="e">
        <f>$J$22+$G$24+#REF!+$P391</f>
        <v>#REF!</v>
      </c>
      <c r="N391" s="37" t="e">
        <f>$J$22+$G$24+#REF!+$P391</f>
        <v>#REF!</v>
      </c>
      <c r="O391" s="37" t="e">
        <f>$J$22+$G$24+#REF!+$P391</f>
        <v>#REF!</v>
      </c>
      <c r="P391" s="37">
        <f>'Данные ком.оператора'!C385</f>
        <v>2193.4431578099998</v>
      </c>
    </row>
    <row r="392" spans="2:16" ht="15.75" x14ac:dyDescent="0.25">
      <c r="B392" s="33" t="str">
        <f>'Данные ком.оператора'!A386</f>
        <v>15.03.2024</v>
      </c>
      <c r="C392" s="44">
        <v>12</v>
      </c>
      <c r="D392" s="37" t="e">
        <f>$G$22+$G$24+#REF!+$P392</f>
        <v>#REF!</v>
      </c>
      <c r="E392" s="37" t="e">
        <f>$G$22+$G$24+#REF!+$P392</f>
        <v>#REF!</v>
      </c>
      <c r="F392" s="37" t="e">
        <f>$G$22+$G$24+#REF!+$P392</f>
        <v>#REF!</v>
      </c>
      <c r="G392" s="37"/>
      <c r="H392" s="37"/>
      <c r="I392" s="37"/>
      <c r="J392" s="37" t="e">
        <f>$I$22+$G$24+#REF!+$P392</f>
        <v>#REF!</v>
      </c>
      <c r="K392" s="37" t="e">
        <f>$I$22+$G$24+#REF!+$P392</f>
        <v>#REF!</v>
      </c>
      <c r="L392" s="37" t="e">
        <f>$I$22+$G$24+#REF!+$P392</f>
        <v>#REF!</v>
      </c>
      <c r="M392" s="37" t="e">
        <f>$J$22+$G$24+#REF!+$P392</f>
        <v>#REF!</v>
      </c>
      <c r="N392" s="37" t="e">
        <f>$J$22+$G$24+#REF!+$P392</f>
        <v>#REF!</v>
      </c>
      <c r="O392" s="37" t="e">
        <f>$J$22+$G$24+#REF!+$P392</f>
        <v>#REF!</v>
      </c>
      <c r="P392" s="37">
        <f>'Данные ком.оператора'!C386</f>
        <v>2243.4812283400001</v>
      </c>
    </row>
    <row r="393" spans="2:16" ht="15.75" x14ac:dyDescent="0.25">
      <c r="B393" s="33" t="str">
        <f>'Данные ком.оператора'!A387</f>
        <v>15.03.2024</v>
      </c>
      <c r="C393" s="44">
        <v>13</v>
      </c>
      <c r="D393" s="37" t="e">
        <f>$G$22+$G$24+#REF!+$P393</f>
        <v>#REF!</v>
      </c>
      <c r="E393" s="37" t="e">
        <f>$G$22+$G$24+#REF!+$P393</f>
        <v>#REF!</v>
      </c>
      <c r="F393" s="37" t="e">
        <f>$G$22+$G$24+#REF!+$P393</f>
        <v>#REF!</v>
      </c>
      <c r="G393" s="37"/>
      <c r="H393" s="37"/>
      <c r="I393" s="37"/>
      <c r="J393" s="37" t="e">
        <f>$I$22+$G$24+#REF!+$P393</f>
        <v>#REF!</v>
      </c>
      <c r="K393" s="37" t="e">
        <f>$I$22+$G$24+#REF!+$P393</f>
        <v>#REF!</v>
      </c>
      <c r="L393" s="37" t="e">
        <f>$I$22+$G$24+#REF!+$P393</f>
        <v>#REF!</v>
      </c>
      <c r="M393" s="37" t="e">
        <f>$J$22+$G$24+#REF!+$P393</f>
        <v>#REF!</v>
      </c>
      <c r="N393" s="37" t="e">
        <f>$J$22+$G$24+#REF!+$P393</f>
        <v>#REF!</v>
      </c>
      <c r="O393" s="37" t="e">
        <f>$J$22+$G$24+#REF!+$P393</f>
        <v>#REF!</v>
      </c>
      <c r="P393" s="37">
        <f>'Данные ком.оператора'!C387</f>
        <v>2260.1706366799999</v>
      </c>
    </row>
    <row r="394" spans="2:16" ht="15.75" x14ac:dyDescent="0.25">
      <c r="B394" s="33" t="str">
        <f>'Данные ком.оператора'!A388</f>
        <v>15.03.2024</v>
      </c>
      <c r="C394" s="44">
        <v>14</v>
      </c>
      <c r="D394" s="37" t="e">
        <f>$G$22+$G$24+#REF!+$P394</f>
        <v>#REF!</v>
      </c>
      <c r="E394" s="37" t="e">
        <f>$G$22+$G$24+#REF!+$P394</f>
        <v>#REF!</v>
      </c>
      <c r="F394" s="37" t="e">
        <f>$G$22+$G$24+#REF!+$P394</f>
        <v>#REF!</v>
      </c>
      <c r="G394" s="37"/>
      <c r="H394" s="37"/>
      <c r="I394" s="37"/>
      <c r="J394" s="37" t="e">
        <f>$I$22+$G$24+#REF!+$P394</f>
        <v>#REF!</v>
      </c>
      <c r="K394" s="37" t="e">
        <f>$I$22+$G$24+#REF!+$P394</f>
        <v>#REF!</v>
      </c>
      <c r="L394" s="37" t="e">
        <f>$I$22+$G$24+#REF!+$P394</f>
        <v>#REF!</v>
      </c>
      <c r="M394" s="37" t="e">
        <f>$J$22+$G$24+#REF!+$P394</f>
        <v>#REF!</v>
      </c>
      <c r="N394" s="37" t="e">
        <f>$J$22+$G$24+#REF!+$P394</f>
        <v>#REF!</v>
      </c>
      <c r="O394" s="37" t="e">
        <f>$J$22+$G$24+#REF!+$P394</f>
        <v>#REF!</v>
      </c>
      <c r="P394" s="37">
        <f>'Данные ком.оператора'!C388</f>
        <v>2225.14567412</v>
      </c>
    </row>
    <row r="395" spans="2:16" ht="15.75" x14ac:dyDescent="0.25">
      <c r="B395" s="33" t="str">
        <f>'Данные ком.оператора'!A389</f>
        <v>15.03.2024</v>
      </c>
      <c r="C395" s="44">
        <v>15</v>
      </c>
      <c r="D395" s="37" t="e">
        <f>$G$22+$G$24+#REF!+$P395</f>
        <v>#REF!</v>
      </c>
      <c r="E395" s="37" t="e">
        <f>$G$22+$G$24+#REF!+$P395</f>
        <v>#REF!</v>
      </c>
      <c r="F395" s="37" t="e">
        <f>$G$22+$G$24+#REF!+$P395</f>
        <v>#REF!</v>
      </c>
      <c r="G395" s="37"/>
      <c r="H395" s="37"/>
      <c r="I395" s="37"/>
      <c r="J395" s="37" t="e">
        <f>$I$22+$G$24+#REF!+$P395</f>
        <v>#REF!</v>
      </c>
      <c r="K395" s="37" t="e">
        <f>$I$22+$G$24+#REF!+$P395</f>
        <v>#REF!</v>
      </c>
      <c r="L395" s="37" t="e">
        <f>$I$22+$G$24+#REF!+$P395</f>
        <v>#REF!</v>
      </c>
      <c r="M395" s="37" t="e">
        <f>$J$22+$G$24+#REF!+$P395</f>
        <v>#REF!</v>
      </c>
      <c r="N395" s="37" t="e">
        <f>$J$22+$G$24+#REF!+$P395</f>
        <v>#REF!</v>
      </c>
      <c r="O395" s="37" t="e">
        <f>$J$22+$G$24+#REF!+$P395</f>
        <v>#REF!</v>
      </c>
      <c r="P395" s="37">
        <f>'Данные ком.оператора'!C389</f>
        <v>2199.4147875799999</v>
      </c>
    </row>
    <row r="396" spans="2:16" ht="15.75" x14ac:dyDescent="0.25">
      <c r="B396" s="33" t="str">
        <f>'Данные ком.оператора'!A390</f>
        <v>15.03.2024</v>
      </c>
      <c r="C396" s="44">
        <v>16</v>
      </c>
      <c r="D396" s="37" t="e">
        <f>$G$22+$G$24+#REF!+$P396</f>
        <v>#REF!</v>
      </c>
      <c r="E396" s="37" t="e">
        <f>$G$22+$G$24+#REF!+$P396</f>
        <v>#REF!</v>
      </c>
      <c r="F396" s="37" t="e">
        <f>$G$22+$G$24+#REF!+$P396</f>
        <v>#REF!</v>
      </c>
      <c r="G396" s="37"/>
      <c r="H396" s="37"/>
      <c r="I396" s="37"/>
      <c r="J396" s="37" t="e">
        <f>$I$22+$G$24+#REF!+$P396</f>
        <v>#REF!</v>
      </c>
      <c r="K396" s="37" t="e">
        <f>$I$22+$G$24+#REF!+$P396</f>
        <v>#REF!</v>
      </c>
      <c r="L396" s="37" t="e">
        <f>$I$22+$G$24+#REF!+$P396</f>
        <v>#REF!</v>
      </c>
      <c r="M396" s="37" t="e">
        <f>$J$22+$G$24+#REF!+$P396</f>
        <v>#REF!</v>
      </c>
      <c r="N396" s="37" t="e">
        <f>$J$22+$G$24+#REF!+$P396</f>
        <v>#REF!</v>
      </c>
      <c r="O396" s="37" t="e">
        <f>$J$22+$G$24+#REF!+$P396</f>
        <v>#REF!</v>
      </c>
      <c r="P396" s="37">
        <f>'Данные ком.оператора'!C390</f>
        <v>2180.1195125300001</v>
      </c>
    </row>
    <row r="397" spans="2:16" ht="15.75" x14ac:dyDescent="0.25">
      <c r="B397" s="33" t="str">
        <f>'Данные ком.оператора'!A391</f>
        <v>15.03.2024</v>
      </c>
      <c r="C397" s="44">
        <v>17</v>
      </c>
      <c r="D397" s="37" t="e">
        <f>$G$22+$G$24+#REF!+$P397</f>
        <v>#REF!</v>
      </c>
      <c r="E397" s="37" t="e">
        <f>$G$22+$G$24+#REF!+$P397</f>
        <v>#REF!</v>
      </c>
      <c r="F397" s="37" t="e">
        <f>$G$22+$G$24+#REF!+$P397</f>
        <v>#REF!</v>
      </c>
      <c r="G397" s="37"/>
      <c r="H397" s="37"/>
      <c r="I397" s="37"/>
      <c r="J397" s="37" t="e">
        <f>$I$22+$G$24+#REF!+$P397</f>
        <v>#REF!</v>
      </c>
      <c r="K397" s="37" t="e">
        <f>$I$22+$G$24+#REF!+$P397</f>
        <v>#REF!</v>
      </c>
      <c r="L397" s="37" t="e">
        <f>$I$22+$G$24+#REF!+$P397</f>
        <v>#REF!</v>
      </c>
      <c r="M397" s="37" t="e">
        <f>$J$22+$G$24+#REF!+$P397</f>
        <v>#REF!</v>
      </c>
      <c r="N397" s="37" t="e">
        <f>$J$22+$G$24+#REF!+$P397</f>
        <v>#REF!</v>
      </c>
      <c r="O397" s="37" t="e">
        <f>$J$22+$G$24+#REF!+$P397</f>
        <v>#REF!</v>
      </c>
      <c r="P397" s="37">
        <f>'Данные ком.оператора'!C391</f>
        <v>2151.5107122200002</v>
      </c>
    </row>
    <row r="398" spans="2:16" ht="15.75" x14ac:dyDescent="0.25">
      <c r="B398" s="33" t="str">
        <f>'Данные ком.оператора'!A392</f>
        <v>15.03.2024</v>
      </c>
      <c r="C398" s="44">
        <v>18</v>
      </c>
      <c r="D398" s="37" t="e">
        <f>$G$22+$G$24+#REF!+$P398</f>
        <v>#REF!</v>
      </c>
      <c r="E398" s="37" t="e">
        <f>$G$22+$G$24+#REF!+$P398</f>
        <v>#REF!</v>
      </c>
      <c r="F398" s="37" t="e">
        <f>$G$22+$G$24+#REF!+$P398</f>
        <v>#REF!</v>
      </c>
      <c r="G398" s="37"/>
      <c r="H398" s="37"/>
      <c r="I398" s="37"/>
      <c r="J398" s="37" t="e">
        <f>$I$22+$G$24+#REF!+$P398</f>
        <v>#REF!</v>
      </c>
      <c r="K398" s="37" t="e">
        <f>$I$22+$G$24+#REF!+$P398</f>
        <v>#REF!</v>
      </c>
      <c r="L398" s="37" t="e">
        <f>$I$22+$G$24+#REF!+$P398</f>
        <v>#REF!</v>
      </c>
      <c r="M398" s="37" t="e">
        <f>$J$22+$G$24+#REF!+$P398</f>
        <v>#REF!</v>
      </c>
      <c r="N398" s="37" t="e">
        <f>$J$22+$G$24+#REF!+$P398</f>
        <v>#REF!</v>
      </c>
      <c r="O398" s="37" t="e">
        <f>$J$22+$G$24+#REF!+$P398</f>
        <v>#REF!</v>
      </c>
      <c r="P398" s="37">
        <f>'Данные ком.оператора'!C392</f>
        <v>2140.6556380299999</v>
      </c>
    </row>
    <row r="399" spans="2:16" ht="15.75" x14ac:dyDescent="0.25">
      <c r="B399" s="33" t="str">
        <f>'Данные ком.оператора'!A393</f>
        <v>15.03.2024</v>
      </c>
      <c r="C399" s="44">
        <v>19</v>
      </c>
      <c r="D399" s="37" t="e">
        <f>$G$22+$G$24+#REF!+$P399</f>
        <v>#REF!</v>
      </c>
      <c r="E399" s="37" t="e">
        <f>$G$22+$G$24+#REF!+$P399</f>
        <v>#REF!</v>
      </c>
      <c r="F399" s="37" t="e">
        <f>$G$22+$G$24+#REF!+$P399</f>
        <v>#REF!</v>
      </c>
      <c r="G399" s="37"/>
      <c r="H399" s="37"/>
      <c r="I399" s="37"/>
      <c r="J399" s="37" t="e">
        <f>$I$22+$G$24+#REF!+$P399</f>
        <v>#REF!</v>
      </c>
      <c r="K399" s="37" t="e">
        <f>$I$22+$G$24+#REF!+$P399</f>
        <v>#REF!</v>
      </c>
      <c r="L399" s="37" t="e">
        <f>$I$22+$G$24+#REF!+$P399</f>
        <v>#REF!</v>
      </c>
      <c r="M399" s="37" t="e">
        <f>$J$22+$G$24+#REF!+$P399</f>
        <v>#REF!</v>
      </c>
      <c r="N399" s="37" t="e">
        <f>$J$22+$G$24+#REF!+$P399</f>
        <v>#REF!</v>
      </c>
      <c r="O399" s="37" t="e">
        <f>$J$22+$G$24+#REF!+$P399</f>
        <v>#REF!</v>
      </c>
      <c r="P399" s="37">
        <f>'Данные ком.оператора'!C393</f>
        <v>2141.8286699599998</v>
      </c>
    </row>
    <row r="400" spans="2:16" ht="15.75" x14ac:dyDescent="0.25">
      <c r="B400" s="33" t="str">
        <f>'Данные ком.оператора'!A394</f>
        <v>15.03.2024</v>
      </c>
      <c r="C400" s="44">
        <v>20</v>
      </c>
      <c r="D400" s="37" t="e">
        <f>$G$22+$G$24+#REF!+$P400</f>
        <v>#REF!</v>
      </c>
      <c r="E400" s="37" t="e">
        <f>$G$22+$G$24+#REF!+$P400</f>
        <v>#REF!</v>
      </c>
      <c r="F400" s="37" t="e">
        <f>$G$22+$G$24+#REF!+$P400</f>
        <v>#REF!</v>
      </c>
      <c r="G400" s="37"/>
      <c r="H400" s="37"/>
      <c r="I400" s="37"/>
      <c r="J400" s="37" t="e">
        <f>$I$22+$G$24+#REF!+$P400</f>
        <v>#REF!</v>
      </c>
      <c r="K400" s="37" t="e">
        <f>$I$22+$G$24+#REF!+$P400</f>
        <v>#REF!</v>
      </c>
      <c r="L400" s="37" t="e">
        <f>$I$22+$G$24+#REF!+$P400</f>
        <v>#REF!</v>
      </c>
      <c r="M400" s="37" t="e">
        <f>$J$22+$G$24+#REF!+$P400</f>
        <v>#REF!</v>
      </c>
      <c r="N400" s="37" t="e">
        <f>$J$22+$G$24+#REF!+$P400</f>
        <v>#REF!</v>
      </c>
      <c r="O400" s="37" t="e">
        <f>$J$22+$G$24+#REF!+$P400</f>
        <v>#REF!</v>
      </c>
      <c r="P400" s="37">
        <f>'Данные ком.оператора'!C394</f>
        <v>2150.1213758600002</v>
      </c>
    </row>
    <row r="401" spans="2:16" ht="15.75" x14ac:dyDescent="0.25">
      <c r="B401" s="33" t="str">
        <f>'Данные ком.оператора'!A395</f>
        <v>15.03.2024</v>
      </c>
      <c r="C401" s="44">
        <v>21</v>
      </c>
      <c r="D401" s="37" t="e">
        <f>$G$22+$G$24+#REF!+$P401</f>
        <v>#REF!</v>
      </c>
      <c r="E401" s="37" t="e">
        <f>$G$22+$G$24+#REF!+$P401</f>
        <v>#REF!</v>
      </c>
      <c r="F401" s="37" t="e">
        <f>$G$22+$G$24+#REF!+$P401</f>
        <v>#REF!</v>
      </c>
      <c r="G401" s="37"/>
      <c r="H401" s="37"/>
      <c r="I401" s="37"/>
      <c r="J401" s="37" t="e">
        <f>$I$22+$G$24+#REF!+$P401</f>
        <v>#REF!</v>
      </c>
      <c r="K401" s="37" t="e">
        <f>$I$22+$G$24+#REF!+$P401</f>
        <v>#REF!</v>
      </c>
      <c r="L401" s="37" t="e">
        <f>$I$22+$G$24+#REF!+$P401</f>
        <v>#REF!</v>
      </c>
      <c r="M401" s="37" t="e">
        <f>$J$22+$G$24+#REF!+$P401</f>
        <v>#REF!</v>
      </c>
      <c r="N401" s="37" t="e">
        <f>$J$22+$G$24+#REF!+$P401</f>
        <v>#REF!</v>
      </c>
      <c r="O401" s="37" t="e">
        <f>$J$22+$G$24+#REF!+$P401</f>
        <v>#REF!</v>
      </c>
      <c r="P401" s="37">
        <f>'Данные ком.оператора'!C395</f>
        <v>2156.30763609</v>
      </c>
    </row>
    <row r="402" spans="2:16" ht="15.75" x14ac:dyDescent="0.25">
      <c r="B402" s="33" t="str">
        <f>'Данные ком.оператора'!A396</f>
        <v>15.03.2024</v>
      </c>
      <c r="C402" s="44">
        <v>22</v>
      </c>
      <c r="D402" s="37" t="e">
        <f>$G$22+$G$24+#REF!+$P402</f>
        <v>#REF!</v>
      </c>
      <c r="E402" s="37" t="e">
        <f>$G$22+$G$24+#REF!+$P402</f>
        <v>#REF!</v>
      </c>
      <c r="F402" s="37" t="e">
        <f>$G$22+$G$24+#REF!+$P402</f>
        <v>#REF!</v>
      </c>
      <c r="G402" s="37"/>
      <c r="H402" s="37"/>
      <c r="I402" s="37"/>
      <c r="J402" s="37" t="e">
        <f>$I$22+$G$24+#REF!+$P402</f>
        <v>#REF!</v>
      </c>
      <c r="K402" s="37" t="e">
        <f>$I$22+$G$24+#REF!+$P402</f>
        <v>#REF!</v>
      </c>
      <c r="L402" s="37" t="e">
        <f>$I$22+$G$24+#REF!+$P402</f>
        <v>#REF!</v>
      </c>
      <c r="M402" s="37" t="e">
        <f>$J$22+$G$24+#REF!+$P402</f>
        <v>#REF!</v>
      </c>
      <c r="N402" s="37" t="e">
        <f>$J$22+$G$24+#REF!+$P402</f>
        <v>#REF!</v>
      </c>
      <c r="O402" s="37" t="e">
        <f>$J$22+$G$24+#REF!+$P402</f>
        <v>#REF!</v>
      </c>
      <c r="P402" s="37">
        <f>'Данные ком.оператора'!C396</f>
        <v>2197.4034987700002</v>
      </c>
    </row>
    <row r="403" spans="2:16" ht="15.75" x14ac:dyDescent="0.25">
      <c r="B403" s="33" t="str">
        <f>'Данные ком.оператора'!A397</f>
        <v>15.03.2024</v>
      </c>
      <c r="C403" s="44">
        <v>23</v>
      </c>
      <c r="D403" s="37" t="e">
        <f>$G$22+$G$24+#REF!+$P403</f>
        <v>#REF!</v>
      </c>
      <c r="E403" s="37" t="e">
        <f>$G$22+$G$24+#REF!+$P403</f>
        <v>#REF!</v>
      </c>
      <c r="F403" s="37" t="e">
        <f>$G$22+$G$24+#REF!+$P403</f>
        <v>#REF!</v>
      </c>
      <c r="G403" s="37"/>
      <c r="H403" s="37"/>
      <c r="I403" s="37"/>
      <c r="J403" s="37" t="e">
        <f>$I$22+$G$24+#REF!+$P403</f>
        <v>#REF!</v>
      </c>
      <c r="K403" s="37" t="e">
        <f>$I$22+$G$24+#REF!+$P403</f>
        <v>#REF!</v>
      </c>
      <c r="L403" s="37" t="e">
        <f>$I$22+$G$24+#REF!+$P403</f>
        <v>#REF!</v>
      </c>
      <c r="M403" s="37" t="e">
        <f>$J$22+$G$24+#REF!+$P403</f>
        <v>#REF!</v>
      </c>
      <c r="N403" s="37" t="e">
        <f>$J$22+$G$24+#REF!+$P403</f>
        <v>#REF!</v>
      </c>
      <c r="O403" s="37" t="e">
        <f>$J$22+$G$24+#REF!+$P403</f>
        <v>#REF!</v>
      </c>
      <c r="P403" s="37">
        <f>'Данные ком.оператора'!C397</f>
        <v>2164.2141252299998</v>
      </c>
    </row>
    <row r="404" spans="2:16" ht="15.75" x14ac:dyDescent="0.25">
      <c r="B404" s="33" t="str">
        <f>'Данные ком.оператора'!A398</f>
        <v>15.03.2024</v>
      </c>
      <c r="C404" s="44">
        <v>24</v>
      </c>
      <c r="D404" s="37" t="e">
        <f>$G$22+$G$24+#REF!+$P404</f>
        <v>#REF!</v>
      </c>
      <c r="E404" s="37" t="e">
        <f>$G$22+$G$24+#REF!+$P404</f>
        <v>#REF!</v>
      </c>
      <c r="F404" s="37" t="e">
        <f>$G$22+$G$24+#REF!+$P404</f>
        <v>#REF!</v>
      </c>
      <c r="G404" s="37"/>
      <c r="H404" s="37"/>
      <c r="I404" s="37"/>
      <c r="J404" s="37" t="e">
        <f>$I$22+$G$24+#REF!+$P404</f>
        <v>#REF!</v>
      </c>
      <c r="K404" s="37" t="e">
        <f>$I$22+$G$24+#REF!+$P404</f>
        <v>#REF!</v>
      </c>
      <c r="L404" s="37" t="e">
        <f>$I$22+$G$24+#REF!+$P404</f>
        <v>#REF!</v>
      </c>
      <c r="M404" s="37" t="e">
        <f>$J$22+$G$24+#REF!+$P404</f>
        <v>#REF!</v>
      </c>
      <c r="N404" s="37" t="e">
        <f>$J$22+$G$24+#REF!+$P404</f>
        <v>#REF!</v>
      </c>
      <c r="O404" s="37" t="e">
        <f>$J$22+$G$24+#REF!+$P404</f>
        <v>#REF!</v>
      </c>
      <c r="P404" s="37">
        <f>'Данные ком.оператора'!C398</f>
        <v>2340.8069900199998</v>
      </c>
    </row>
    <row r="405" spans="2:16" ht="15.75" x14ac:dyDescent="0.25">
      <c r="B405" s="33" t="str">
        <f>'Данные ком.оператора'!A399</f>
        <v>16.03.2024</v>
      </c>
      <c r="C405" s="44">
        <v>1</v>
      </c>
      <c r="D405" s="37" t="e">
        <f>$G$22+$G$24+#REF!+$P405</f>
        <v>#REF!</v>
      </c>
      <c r="E405" s="37" t="e">
        <f>$G$22+$G$24+#REF!+$P405</f>
        <v>#REF!</v>
      </c>
      <c r="F405" s="37" t="e">
        <f>$G$22+$G$24+#REF!+$P405</f>
        <v>#REF!</v>
      </c>
      <c r="G405" s="37"/>
      <c r="H405" s="37"/>
      <c r="I405" s="37"/>
      <c r="J405" s="37" t="e">
        <f>$I$22+$G$24+#REF!+$P405</f>
        <v>#REF!</v>
      </c>
      <c r="K405" s="37" t="e">
        <f>$I$22+$G$24+#REF!+$P405</f>
        <v>#REF!</v>
      </c>
      <c r="L405" s="37" t="e">
        <f>$I$22+$G$24+#REF!+$P405</f>
        <v>#REF!</v>
      </c>
      <c r="M405" s="37" t="e">
        <f>$J$22+$G$24+#REF!+$P405</f>
        <v>#REF!</v>
      </c>
      <c r="N405" s="37" t="e">
        <f>$J$22+$G$24+#REF!+$P405</f>
        <v>#REF!</v>
      </c>
      <c r="O405" s="37" t="e">
        <f>$J$22+$G$24+#REF!+$P405</f>
        <v>#REF!</v>
      </c>
      <c r="P405" s="37">
        <f>'Данные ком.оператора'!C399</f>
        <v>2515.5218280899999</v>
      </c>
    </row>
    <row r="406" spans="2:16" ht="15.75" x14ac:dyDescent="0.25">
      <c r="B406" s="33" t="str">
        <f>'Данные ком.оператора'!A400</f>
        <v>16.03.2024</v>
      </c>
      <c r="C406" s="44">
        <v>2</v>
      </c>
      <c r="D406" s="37" t="e">
        <f>$G$22+$G$24+#REF!+$P406</f>
        <v>#REF!</v>
      </c>
      <c r="E406" s="37" t="e">
        <f>$G$22+$G$24+#REF!+$P406</f>
        <v>#REF!</v>
      </c>
      <c r="F406" s="37" t="e">
        <f>$G$22+$G$24+#REF!+$P406</f>
        <v>#REF!</v>
      </c>
      <c r="G406" s="37"/>
      <c r="H406" s="37"/>
      <c r="I406" s="37"/>
      <c r="J406" s="37" t="e">
        <f>$I$22+$G$24+#REF!+$P406</f>
        <v>#REF!</v>
      </c>
      <c r="K406" s="37" t="e">
        <f>$I$22+$G$24+#REF!+$P406</f>
        <v>#REF!</v>
      </c>
      <c r="L406" s="37" t="e">
        <f>$I$22+$G$24+#REF!+$P406</f>
        <v>#REF!</v>
      </c>
      <c r="M406" s="37" t="e">
        <f>$J$22+$G$24+#REF!+$P406</f>
        <v>#REF!</v>
      </c>
      <c r="N406" s="37" t="e">
        <f>$J$22+$G$24+#REF!+$P406</f>
        <v>#REF!</v>
      </c>
      <c r="O406" s="37" t="e">
        <f>$J$22+$G$24+#REF!+$P406</f>
        <v>#REF!</v>
      </c>
      <c r="P406" s="37">
        <f>'Данные ком.оператора'!C400</f>
        <v>2580.9844241599999</v>
      </c>
    </row>
    <row r="407" spans="2:16" ht="15.75" x14ac:dyDescent="0.25">
      <c r="B407" s="33" t="str">
        <f>'Данные ком.оператора'!A401</f>
        <v>16.03.2024</v>
      </c>
      <c r="C407" s="44">
        <v>3</v>
      </c>
      <c r="D407" s="37" t="e">
        <f>$G$22+$G$24+#REF!+$P407</f>
        <v>#REF!</v>
      </c>
      <c r="E407" s="37" t="e">
        <f>$G$22+$G$24+#REF!+$P407</f>
        <v>#REF!</v>
      </c>
      <c r="F407" s="37" t="e">
        <f>$G$22+$G$24+#REF!+$P407</f>
        <v>#REF!</v>
      </c>
      <c r="G407" s="37"/>
      <c r="H407" s="37"/>
      <c r="I407" s="37"/>
      <c r="J407" s="37" t="e">
        <f>$I$22+$G$24+#REF!+$P407</f>
        <v>#REF!</v>
      </c>
      <c r="K407" s="37" t="e">
        <f>$I$22+$G$24+#REF!+$P407</f>
        <v>#REF!</v>
      </c>
      <c r="L407" s="37" t="e">
        <f>$I$22+$G$24+#REF!+$P407</f>
        <v>#REF!</v>
      </c>
      <c r="M407" s="37" t="e">
        <f>$J$22+$G$24+#REF!+$P407</f>
        <v>#REF!</v>
      </c>
      <c r="N407" s="37" t="e">
        <f>$J$22+$G$24+#REF!+$P407</f>
        <v>#REF!</v>
      </c>
      <c r="O407" s="37" t="e">
        <f>$J$22+$G$24+#REF!+$P407</f>
        <v>#REF!</v>
      </c>
      <c r="P407" s="37">
        <f>'Данные ком.оператора'!C401</f>
        <v>2633.9526036100001</v>
      </c>
    </row>
    <row r="408" spans="2:16" ht="15.75" x14ac:dyDescent="0.25">
      <c r="B408" s="33" t="str">
        <f>'Данные ком.оператора'!A402</f>
        <v>16.03.2024</v>
      </c>
      <c r="C408" s="44">
        <v>4</v>
      </c>
      <c r="D408" s="37" t="e">
        <f>$G$22+$G$24+#REF!+$P408</f>
        <v>#REF!</v>
      </c>
      <c r="E408" s="37" t="e">
        <f>$G$22+$G$24+#REF!+$P408</f>
        <v>#REF!</v>
      </c>
      <c r="F408" s="37" t="e">
        <f>$G$22+$G$24+#REF!+$P408</f>
        <v>#REF!</v>
      </c>
      <c r="G408" s="37"/>
      <c r="H408" s="37"/>
      <c r="I408" s="37"/>
      <c r="J408" s="37" t="e">
        <f>$I$22+$G$24+#REF!+$P408</f>
        <v>#REF!</v>
      </c>
      <c r="K408" s="37" t="e">
        <f>$I$22+$G$24+#REF!+$P408</f>
        <v>#REF!</v>
      </c>
      <c r="L408" s="37" t="e">
        <f>$I$22+$G$24+#REF!+$P408</f>
        <v>#REF!</v>
      </c>
      <c r="M408" s="37" t="e">
        <f>$J$22+$G$24+#REF!+$P408</f>
        <v>#REF!</v>
      </c>
      <c r="N408" s="37" t="e">
        <f>$J$22+$G$24+#REF!+$P408</f>
        <v>#REF!</v>
      </c>
      <c r="O408" s="37" t="e">
        <f>$J$22+$G$24+#REF!+$P408</f>
        <v>#REF!</v>
      </c>
      <c r="P408" s="37">
        <f>'Данные ком.оператора'!C402</f>
        <v>2619.9694347599998</v>
      </c>
    </row>
    <row r="409" spans="2:16" ht="15.75" x14ac:dyDescent="0.25">
      <c r="B409" s="33" t="str">
        <f>'Данные ком.оператора'!A403</f>
        <v>16.03.2024</v>
      </c>
      <c r="C409" s="44">
        <v>5</v>
      </c>
      <c r="D409" s="37" t="e">
        <f>$G$22+$G$24+#REF!+$P409</f>
        <v>#REF!</v>
      </c>
      <c r="E409" s="37" t="e">
        <f>$G$22+$G$24+#REF!+$P409</f>
        <v>#REF!</v>
      </c>
      <c r="F409" s="37" t="e">
        <f>$G$22+$G$24+#REF!+$P409</f>
        <v>#REF!</v>
      </c>
      <c r="G409" s="37"/>
      <c r="H409" s="37"/>
      <c r="I409" s="37"/>
      <c r="J409" s="37" t="e">
        <f>$I$22+$G$24+#REF!+$P409</f>
        <v>#REF!</v>
      </c>
      <c r="K409" s="37" t="e">
        <f>$I$22+$G$24+#REF!+$P409</f>
        <v>#REF!</v>
      </c>
      <c r="L409" s="37" t="e">
        <f>$I$22+$G$24+#REF!+$P409</f>
        <v>#REF!</v>
      </c>
      <c r="M409" s="37" t="e">
        <f>$J$22+$G$24+#REF!+$P409</f>
        <v>#REF!</v>
      </c>
      <c r="N409" s="37" t="e">
        <f>$J$22+$G$24+#REF!+$P409</f>
        <v>#REF!</v>
      </c>
      <c r="O409" s="37" t="e">
        <f>$J$22+$G$24+#REF!+$P409</f>
        <v>#REF!</v>
      </c>
      <c r="P409" s="37">
        <f>'Данные ком.оператора'!C403</f>
        <v>2563.4462307399999</v>
      </c>
    </row>
    <row r="410" spans="2:16" ht="15.75" x14ac:dyDescent="0.25">
      <c r="B410" s="33" t="str">
        <f>'Данные ком.оператора'!A404</f>
        <v>16.03.2024</v>
      </c>
      <c r="C410" s="44">
        <v>6</v>
      </c>
      <c r="D410" s="37" t="e">
        <f>$G$22+$G$24+#REF!+$P410</f>
        <v>#REF!</v>
      </c>
      <c r="E410" s="37" t="e">
        <f>$G$22+$G$24+#REF!+$P410</f>
        <v>#REF!</v>
      </c>
      <c r="F410" s="37" t="e">
        <f>$G$22+$G$24+#REF!+$P410</f>
        <v>#REF!</v>
      </c>
      <c r="G410" s="37"/>
      <c r="H410" s="37"/>
      <c r="I410" s="37"/>
      <c r="J410" s="37" t="e">
        <f>$I$22+$G$24+#REF!+$P410</f>
        <v>#REF!</v>
      </c>
      <c r="K410" s="37" t="e">
        <f>$I$22+$G$24+#REF!+$P410</f>
        <v>#REF!</v>
      </c>
      <c r="L410" s="37" t="e">
        <f>$I$22+$G$24+#REF!+$P410</f>
        <v>#REF!</v>
      </c>
      <c r="M410" s="37" t="e">
        <f>$J$22+$G$24+#REF!+$P410</f>
        <v>#REF!</v>
      </c>
      <c r="N410" s="37" t="e">
        <f>$J$22+$G$24+#REF!+$P410</f>
        <v>#REF!</v>
      </c>
      <c r="O410" s="37" t="e">
        <f>$J$22+$G$24+#REF!+$P410</f>
        <v>#REF!</v>
      </c>
      <c r="P410" s="37">
        <f>'Данные ком.оператора'!C404</f>
        <v>2531.3700991199998</v>
      </c>
    </row>
    <row r="411" spans="2:16" ht="15.75" x14ac:dyDescent="0.25">
      <c r="B411" s="33" t="str">
        <f>'Данные ком.оператора'!A405</f>
        <v>16.03.2024</v>
      </c>
      <c r="C411" s="44">
        <v>7</v>
      </c>
      <c r="D411" s="37" t="e">
        <f>$G$22+$G$24+#REF!+$P411</f>
        <v>#REF!</v>
      </c>
      <c r="E411" s="37" t="e">
        <f>$G$22+$G$24+#REF!+$P411</f>
        <v>#REF!</v>
      </c>
      <c r="F411" s="37" t="e">
        <f>$G$22+$G$24+#REF!+$P411</f>
        <v>#REF!</v>
      </c>
      <c r="G411" s="37"/>
      <c r="H411" s="37"/>
      <c r="I411" s="37"/>
      <c r="J411" s="37" t="e">
        <f>$I$22+$G$24+#REF!+$P411</f>
        <v>#REF!</v>
      </c>
      <c r="K411" s="37" t="e">
        <f>$I$22+$G$24+#REF!+$P411</f>
        <v>#REF!</v>
      </c>
      <c r="L411" s="37" t="e">
        <f>$I$22+$G$24+#REF!+$P411</f>
        <v>#REF!</v>
      </c>
      <c r="M411" s="37" t="e">
        <f>$J$22+$G$24+#REF!+$P411</f>
        <v>#REF!</v>
      </c>
      <c r="N411" s="37" t="e">
        <f>$J$22+$G$24+#REF!+$P411</f>
        <v>#REF!</v>
      </c>
      <c r="O411" s="37" t="e">
        <f>$J$22+$G$24+#REF!+$P411</f>
        <v>#REF!</v>
      </c>
      <c r="P411" s="37">
        <f>'Данные ком.оператора'!C405</f>
        <v>2579.3678766200001</v>
      </c>
    </row>
    <row r="412" spans="2:16" ht="15.75" x14ac:dyDescent="0.25">
      <c r="B412" s="33" t="str">
        <f>'Данные ком.оператора'!A406</f>
        <v>16.03.2024</v>
      </c>
      <c r="C412" s="44">
        <v>8</v>
      </c>
      <c r="D412" s="37" t="e">
        <f>$G$22+$G$24+#REF!+$P412</f>
        <v>#REF!</v>
      </c>
      <c r="E412" s="37" t="e">
        <f>$G$22+$G$24+#REF!+$P412</f>
        <v>#REF!</v>
      </c>
      <c r="F412" s="37" t="e">
        <f>$G$22+$G$24+#REF!+$P412</f>
        <v>#REF!</v>
      </c>
      <c r="G412" s="37"/>
      <c r="H412" s="37"/>
      <c r="I412" s="37"/>
      <c r="J412" s="37" t="e">
        <f>$I$22+$G$24+#REF!+$P412</f>
        <v>#REF!</v>
      </c>
      <c r="K412" s="37" t="e">
        <f>$I$22+$G$24+#REF!+$P412</f>
        <v>#REF!</v>
      </c>
      <c r="L412" s="37" t="e">
        <f>$I$22+$G$24+#REF!+$P412</f>
        <v>#REF!</v>
      </c>
      <c r="M412" s="37" t="e">
        <f>$J$22+$G$24+#REF!+$P412</f>
        <v>#REF!</v>
      </c>
      <c r="N412" s="37" t="e">
        <f>$J$22+$G$24+#REF!+$P412</f>
        <v>#REF!</v>
      </c>
      <c r="O412" s="37" t="e">
        <f>$J$22+$G$24+#REF!+$P412</f>
        <v>#REF!</v>
      </c>
      <c r="P412" s="37">
        <f>'Данные ком.оператора'!C406</f>
        <v>2616.4743820899998</v>
      </c>
    </row>
    <row r="413" spans="2:16" ht="15.75" x14ac:dyDescent="0.25">
      <c r="B413" s="33" t="str">
        <f>'Данные ком.оператора'!A407</f>
        <v>16.03.2024</v>
      </c>
      <c r="C413" s="44">
        <v>9</v>
      </c>
      <c r="D413" s="37" t="e">
        <f>$G$22+$G$24+#REF!+$P413</f>
        <v>#REF!</v>
      </c>
      <c r="E413" s="37" t="e">
        <f>$G$22+$G$24+#REF!+$P413</f>
        <v>#REF!</v>
      </c>
      <c r="F413" s="37" t="e">
        <f>$G$22+$G$24+#REF!+$P413</f>
        <v>#REF!</v>
      </c>
      <c r="G413" s="37"/>
      <c r="H413" s="37"/>
      <c r="I413" s="37"/>
      <c r="J413" s="37" t="e">
        <f>$I$22+$G$24+#REF!+$P413</f>
        <v>#REF!</v>
      </c>
      <c r="K413" s="37" t="e">
        <f>$I$22+$G$24+#REF!+$P413</f>
        <v>#REF!</v>
      </c>
      <c r="L413" s="37" t="e">
        <f>$I$22+$G$24+#REF!+$P413</f>
        <v>#REF!</v>
      </c>
      <c r="M413" s="37" t="e">
        <f>$J$22+$G$24+#REF!+$P413</f>
        <v>#REF!</v>
      </c>
      <c r="N413" s="37" t="e">
        <f>$J$22+$G$24+#REF!+$P413</f>
        <v>#REF!</v>
      </c>
      <c r="O413" s="37" t="e">
        <f>$J$22+$G$24+#REF!+$P413</f>
        <v>#REF!</v>
      </c>
      <c r="P413" s="37">
        <f>'Данные ком.оператора'!C407</f>
        <v>2526.9059431999999</v>
      </c>
    </row>
    <row r="414" spans="2:16" ht="15.75" x14ac:dyDescent="0.25">
      <c r="B414" s="33" t="str">
        <f>'Данные ком.оператора'!A408</f>
        <v>16.03.2024</v>
      </c>
      <c r="C414" s="44">
        <v>10</v>
      </c>
      <c r="D414" s="37" t="e">
        <f>$G$22+$G$24+#REF!+$P414</f>
        <v>#REF!</v>
      </c>
      <c r="E414" s="37" t="e">
        <f>$G$22+$G$24+#REF!+$P414</f>
        <v>#REF!</v>
      </c>
      <c r="F414" s="37" t="e">
        <f>$G$22+$G$24+#REF!+$P414</f>
        <v>#REF!</v>
      </c>
      <c r="G414" s="37"/>
      <c r="H414" s="37"/>
      <c r="I414" s="37"/>
      <c r="J414" s="37" t="e">
        <f>$I$22+$G$24+#REF!+$P414</f>
        <v>#REF!</v>
      </c>
      <c r="K414" s="37" t="e">
        <f>$I$22+$G$24+#REF!+$P414</f>
        <v>#REF!</v>
      </c>
      <c r="L414" s="37" t="e">
        <f>$I$22+$G$24+#REF!+$P414</f>
        <v>#REF!</v>
      </c>
      <c r="M414" s="37" t="e">
        <f>$J$22+$G$24+#REF!+$P414</f>
        <v>#REF!</v>
      </c>
      <c r="N414" s="37" t="e">
        <f>$J$22+$G$24+#REF!+$P414</f>
        <v>#REF!</v>
      </c>
      <c r="O414" s="37" t="e">
        <f>$J$22+$G$24+#REF!+$P414</f>
        <v>#REF!</v>
      </c>
      <c r="P414" s="37">
        <f>'Данные ком.оператора'!C408</f>
        <v>2199.2084930699998</v>
      </c>
    </row>
    <row r="415" spans="2:16" ht="15.75" x14ac:dyDescent="0.25">
      <c r="B415" s="33" t="str">
        <f>'Данные ком.оператора'!A409</f>
        <v>16.03.2024</v>
      </c>
      <c r="C415" s="44">
        <v>11</v>
      </c>
      <c r="D415" s="37" t="e">
        <f>$G$22+$G$24+#REF!+$P415</f>
        <v>#REF!</v>
      </c>
      <c r="E415" s="37" t="e">
        <f>$G$22+$G$24+#REF!+$P415</f>
        <v>#REF!</v>
      </c>
      <c r="F415" s="37" t="e">
        <f>$G$22+$G$24+#REF!+$P415</f>
        <v>#REF!</v>
      </c>
      <c r="G415" s="37"/>
      <c r="H415" s="37"/>
      <c r="I415" s="37"/>
      <c r="J415" s="37" t="e">
        <f>$I$22+$G$24+#REF!+$P415</f>
        <v>#REF!</v>
      </c>
      <c r="K415" s="37" t="e">
        <f>$I$22+$G$24+#REF!+$P415</f>
        <v>#REF!</v>
      </c>
      <c r="L415" s="37" t="e">
        <f>$I$22+$G$24+#REF!+$P415</f>
        <v>#REF!</v>
      </c>
      <c r="M415" s="37" t="e">
        <f>$J$22+$G$24+#REF!+$P415</f>
        <v>#REF!</v>
      </c>
      <c r="N415" s="37" t="e">
        <f>$J$22+$G$24+#REF!+$P415</f>
        <v>#REF!</v>
      </c>
      <c r="O415" s="37" t="e">
        <f>$J$22+$G$24+#REF!+$P415</f>
        <v>#REF!</v>
      </c>
      <c r="P415" s="37">
        <f>'Данные ком.оператора'!C409</f>
        <v>2155.9551549500002</v>
      </c>
    </row>
    <row r="416" spans="2:16" ht="15.75" x14ac:dyDescent="0.25">
      <c r="B416" s="33" t="str">
        <f>'Данные ком.оператора'!A410</f>
        <v>16.03.2024</v>
      </c>
      <c r="C416" s="44">
        <v>12</v>
      </c>
      <c r="D416" s="37" t="e">
        <f>$G$22+$G$24+#REF!+$P416</f>
        <v>#REF!</v>
      </c>
      <c r="E416" s="37" t="e">
        <f>$G$22+$G$24+#REF!+$P416</f>
        <v>#REF!</v>
      </c>
      <c r="F416" s="37" t="e">
        <f>$G$22+$G$24+#REF!+$P416</f>
        <v>#REF!</v>
      </c>
      <c r="G416" s="37"/>
      <c r="H416" s="37"/>
      <c r="I416" s="37"/>
      <c r="J416" s="37" t="e">
        <f>$I$22+$G$24+#REF!+$P416</f>
        <v>#REF!</v>
      </c>
      <c r="K416" s="37" t="e">
        <f>$I$22+$G$24+#REF!+$P416</f>
        <v>#REF!</v>
      </c>
      <c r="L416" s="37" t="e">
        <f>$I$22+$G$24+#REF!+$P416</f>
        <v>#REF!</v>
      </c>
      <c r="M416" s="37" t="e">
        <f>$J$22+$G$24+#REF!+$P416</f>
        <v>#REF!</v>
      </c>
      <c r="N416" s="37" t="e">
        <f>$J$22+$G$24+#REF!+$P416</f>
        <v>#REF!</v>
      </c>
      <c r="O416" s="37" t="e">
        <f>$J$22+$G$24+#REF!+$P416</f>
        <v>#REF!</v>
      </c>
      <c r="P416" s="37">
        <f>'Данные ком.оператора'!C410</f>
        <v>2138.6697912099999</v>
      </c>
    </row>
    <row r="417" spans="2:16" ht="15.75" x14ac:dyDescent="0.25">
      <c r="B417" s="33" t="str">
        <f>'Данные ком.оператора'!A411</f>
        <v>16.03.2024</v>
      </c>
      <c r="C417" s="44">
        <v>13</v>
      </c>
      <c r="D417" s="37" t="e">
        <f>$G$22+$G$24+#REF!+$P417</f>
        <v>#REF!</v>
      </c>
      <c r="E417" s="37" t="e">
        <f>$G$22+$G$24+#REF!+$P417</f>
        <v>#REF!</v>
      </c>
      <c r="F417" s="37" t="e">
        <f>$G$22+$G$24+#REF!+$P417</f>
        <v>#REF!</v>
      </c>
      <c r="G417" s="37"/>
      <c r="H417" s="37"/>
      <c r="I417" s="37"/>
      <c r="J417" s="37" t="e">
        <f>$I$22+$G$24+#REF!+$P417</f>
        <v>#REF!</v>
      </c>
      <c r="K417" s="37" t="e">
        <f>$I$22+$G$24+#REF!+$P417</f>
        <v>#REF!</v>
      </c>
      <c r="L417" s="37" t="e">
        <f>$I$22+$G$24+#REF!+$P417</f>
        <v>#REF!</v>
      </c>
      <c r="M417" s="37" t="e">
        <f>$J$22+$G$24+#REF!+$P417</f>
        <v>#REF!</v>
      </c>
      <c r="N417" s="37" t="e">
        <f>$J$22+$G$24+#REF!+$P417</f>
        <v>#REF!</v>
      </c>
      <c r="O417" s="37" t="e">
        <f>$J$22+$G$24+#REF!+$P417</f>
        <v>#REF!</v>
      </c>
      <c r="P417" s="37">
        <f>'Данные ком.оператора'!C411</f>
        <v>2126.6293528000001</v>
      </c>
    </row>
    <row r="418" spans="2:16" ht="15.75" x14ac:dyDescent="0.25">
      <c r="B418" s="33" t="str">
        <f>'Данные ком.оператора'!A412</f>
        <v>16.03.2024</v>
      </c>
      <c r="C418" s="44">
        <v>14</v>
      </c>
      <c r="D418" s="37" t="e">
        <f>$G$22+$G$24+#REF!+$P418</f>
        <v>#REF!</v>
      </c>
      <c r="E418" s="37" t="e">
        <f>$G$22+$G$24+#REF!+$P418</f>
        <v>#REF!</v>
      </c>
      <c r="F418" s="37" t="e">
        <f>$G$22+$G$24+#REF!+$P418</f>
        <v>#REF!</v>
      </c>
      <c r="G418" s="37"/>
      <c r="H418" s="37"/>
      <c r="I418" s="37"/>
      <c r="J418" s="37" t="e">
        <f>$I$22+$G$24+#REF!+$P418</f>
        <v>#REF!</v>
      </c>
      <c r="K418" s="37" t="e">
        <f>$I$22+$G$24+#REF!+$P418</f>
        <v>#REF!</v>
      </c>
      <c r="L418" s="37" t="e">
        <f>$I$22+$G$24+#REF!+$P418</f>
        <v>#REF!</v>
      </c>
      <c r="M418" s="37" t="e">
        <f>$J$22+$G$24+#REF!+$P418</f>
        <v>#REF!</v>
      </c>
      <c r="N418" s="37" t="e">
        <f>$J$22+$G$24+#REF!+$P418</f>
        <v>#REF!</v>
      </c>
      <c r="O418" s="37" t="e">
        <f>$J$22+$G$24+#REF!+$P418</f>
        <v>#REF!</v>
      </c>
      <c r="P418" s="37">
        <f>'Данные ком.оператора'!C412</f>
        <v>2125.6157957</v>
      </c>
    </row>
    <row r="419" spans="2:16" ht="15.75" x14ac:dyDescent="0.25">
      <c r="B419" s="33" t="str">
        <f>'Данные ком.оператора'!A413</f>
        <v>16.03.2024</v>
      </c>
      <c r="C419" s="44">
        <v>15</v>
      </c>
      <c r="D419" s="37" t="e">
        <f>$G$22+$G$24+#REF!+$P419</f>
        <v>#REF!</v>
      </c>
      <c r="E419" s="37" t="e">
        <f>$G$22+$G$24+#REF!+$P419</f>
        <v>#REF!</v>
      </c>
      <c r="F419" s="37" t="e">
        <f>$G$22+$G$24+#REF!+$P419</f>
        <v>#REF!</v>
      </c>
      <c r="G419" s="37"/>
      <c r="H419" s="37"/>
      <c r="I419" s="37"/>
      <c r="J419" s="37" t="e">
        <f>$I$22+$G$24+#REF!+$P419</f>
        <v>#REF!</v>
      </c>
      <c r="K419" s="37" t="e">
        <f>$I$22+$G$24+#REF!+$P419</f>
        <v>#REF!</v>
      </c>
      <c r="L419" s="37" t="e">
        <f>$I$22+$G$24+#REF!+$P419</f>
        <v>#REF!</v>
      </c>
      <c r="M419" s="37" t="e">
        <f>$J$22+$G$24+#REF!+$P419</f>
        <v>#REF!</v>
      </c>
      <c r="N419" s="37" t="e">
        <f>$J$22+$G$24+#REF!+$P419</f>
        <v>#REF!</v>
      </c>
      <c r="O419" s="37" t="e">
        <f>$J$22+$G$24+#REF!+$P419</f>
        <v>#REF!</v>
      </c>
      <c r="P419" s="37">
        <f>'Данные ком.оператора'!C413</f>
        <v>2117.3711387899998</v>
      </c>
    </row>
    <row r="420" spans="2:16" ht="15.75" x14ac:dyDescent="0.25">
      <c r="B420" s="33" t="str">
        <f>'Данные ком.оператора'!A414</f>
        <v>16.03.2024</v>
      </c>
      <c r="C420" s="44">
        <v>16</v>
      </c>
      <c r="D420" s="37" t="e">
        <f>$G$22+$G$24+#REF!+$P420</f>
        <v>#REF!</v>
      </c>
      <c r="E420" s="37" t="e">
        <f>$G$22+$G$24+#REF!+$P420</f>
        <v>#REF!</v>
      </c>
      <c r="F420" s="37" t="e">
        <f>$G$22+$G$24+#REF!+$P420</f>
        <v>#REF!</v>
      </c>
      <c r="G420" s="37"/>
      <c r="H420" s="37"/>
      <c r="I420" s="37"/>
      <c r="J420" s="37" t="e">
        <f>$I$22+$G$24+#REF!+$P420</f>
        <v>#REF!</v>
      </c>
      <c r="K420" s="37" t="e">
        <f>$I$22+$G$24+#REF!+$P420</f>
        <v>#REF!</v>
      </c>
      <c r="L420" s="37" t="e">
        <f>$I$22+$G$24+#REF!+$P420</f>
        <v>#REF!</v>
      </c>
      <c r="M420" s="37" t="e">
        <f>$J$22+$G$24+#REF!+$P420</f>
        <v>#REF!</v>
      </c>
      <c r="N420" s="37" t="e">
        <f>$J$22+$G$24+#REF!+$P420</f>
        <v>#REF!</v>
      </c>
      <c r="O420" s="37" t="e">
        <f>$J$22+$G$24+#REF!+$P420</f>
        <v>#REF!</v>
      </c>
      <c r="P420" s="37">
        <f>'Данные ком.оператора'!C414</f>
        <v>2122.4584702100001</v>
      </c>
    </row>
    <row r="421" spans="2:16" ht="15.75" x14ac:dyDescent="0.25">
      <c r="B421" s="33" t="str">
        <f>'Данные ком.оператора'!A415</f>
        <v>16.03.2024</v>
      </c>
      <c r="C421" s="44">
        <v>17</v>
      </c>
      <c r="D421" s="37" t="e">
        <f>$G$22+$G$24+#REF!+$P421</f>
        <v>#REF!</v>
      </c>
      <c r="E421" s="37" t="e">
        <f>$G$22+$G$24+#REF!+$P421</f>
        <v>#REF!</v>
      </c>
      <c r="F421" s="37" t="e">
        <f>$G$22+$G$24+#REF!+$P421</f>
        <v>#REF!</v>
      </c>
      <c r="G421" s="37"/>
      <c r="H421" s="37"/>
      <c r="I421" s="37"/>
      <c r="J421" s="37" t="e">
        <f>$I$22+$G$24+#REF!+$P421</f>
        <v>#REF!</v>
      </c>
      <c r="K421" s="37" t="e">
        <f>$I$22+$G$24+#REF!+$P421</f>
        <v>#REF!</v>
      </c>
      <c r="L421" s="37" t="e">
        <f>$I$22+$G$24+#REF!+$P421</f>
        <v>#REF!</v>
      </c>
      <c r="M421" s="37" t="e">
        <f>$J$22+$G$24+#REF!+$P421</f>
        <v>#REF!</v>
      </c>
      <c r="N421" s="37" t="e">
        <f>$J$22+$G$24+#REF!+$P421</f>
        <v>#REF!</v>
      </c>
      <c r="O421" s="37" t="e">
        <f>$J$22+$G$24+#REF!+$P421</f>
        <v>#REF!</v>
      </c>
      <c r="P421" s="37">
        <f>'Данные ком.оператора'!C415</f>
        <v>2124.1849834200002</v>
      </c>
    </row>
    <row r="422" spans="2:16" ht="15.75" x14ac:dyDescent="0.25">
      <c r="B422" s="33" t="str">
        <f>'Данные ком.оператора'!A416</f>
        <v>16.03.2024</v>
      </c>
      <c r="C422" s="44">
        <v>18</v>
      </c>
      <c r="D422" s="37" t="e">
        <f>$G$22+$G$24+#REF!+$P422</f>
        <v>#REF!</v>
      </c>
      <c r="E422" s="37" t="e">
        <f>$G$22+$G$24+#REF!+$P422</f>
        <v>#REF!</v>
      </c>
      <c r="F422" s="37" t="e">
        <f>$G$22+$G$24+#REF!+$P422</f>
        <v>#REF!</v>
      </c>
      <c r="G422" s="37"/>
      <c r="H422" s="37"/>
      <c r="I422" s="37"/>
      <c r="J422" s="37" t="e">
        <f>$I$22+$G$24+#REF!+$P422</f>
        <v>#REF!</v>
      </c>
      <c r="K422" s="37" t="e">
        <f>$I$22+$G$24+#REF!+$P422</f>
        <v>#REF!</v>
      </c>
      <c r="L422" s="37" t="e">
        <f>$I$22+$G$24+#REF!+$P422</f>
        <v>#REF!</v>
      </c>
      <c r="M422" s="37" t="e">
        <f>$J$22+$G$24+#REF!+$P422</f>
        <v>#REF!</v>
      </c>
      <c r="N422" s="37" t="e">
        <f>$J$22+$G$24+#REF!+$P422</f>
        <v>#REF!</v>
      </c>
      <c r="O422" s="37" t="e">
        <f>$J$22+$G$24+#REF!+$P422</f>
        <v>#REF!</v>
      </c>
      <c r="P422" s="37">
        <f>'Данные ком.оператора'!C416</f>
        <v>2135.8461709899998</v>
      </c>
    </row>
    <row r="423" spans="2:16" ht="15.75" x14ac:dyDescent="0.25">
      <c r="B423" s="33" t="str">
        <f>'Данные ком.оператора'!A417</f>
        <v>16.03.2024</v>
      </c>
      <c r="C423" s="44">
        <v>19</v>
      </c>
      <c r="D423" s="37" t="e">
        <f>$G$22+$G$24+#REF!+$P423</f>
        <v>#REF!</v>
      </c>
      <c r="E423" s="37" t="e">
        <f>$G$22+$G$24+#REF!+$P423</f>
        <v>#REF!</v>
      </c>
      <c r="F423" s="37" t="e">
        <f>$G$22+$G$24+#REF!+$P423</f>
        <v>#REF!</v>
      </c>
      <c r="G423" s="37"/>
      <c r="H423" s="37"/>
      <c r="I423" s="37"/>
      <c r="J423" s="37" t="e">
        <f>$I$22+$G$24+#REF!+$P423</f>
        <v>#REF!</v>
      </c>
      <c r="K423" s="37" t="e">
        <f>$I$22+$G$24+#REF!+$P423</f>
        <v>#REF!</v>
      </c>
      <c r="L423" s="37" t="e">
        <f>$I$22+$G$24+#REF!+$P423</f>
        <v>#REF!</v>
      </c>
      <c r="M423" s="37" t="e">
        <f>$J$22+$G$24+#REF!+$P423</f>
        <v>#REF!</v>
      </c>
      <c r="N423" s="37" t="e">
        <f>$J$22+$G$24+#REF!+$P423</f>
        <v>#REF!</v>
      </c>
      <c r="O423" s="37" t="e">
        <f>$J$22+$G$24+#REF!+$P423</f>
        <v>#REF!</v>
      </c>
      <c r="P423" s="37">
        <f>'Данные ком.оператора'!C417</f>
        <v>2134.9607533899998</v>
      </c>
    </row>
    <row r="424" spans="2:16" ht="15.75" x14ac:dyDescent="0.25">
      <c r="B424" s="33" t="str">
        <f>'Данные ком.оператора'!A418</f>
        <v>16.03.2024</v>
      </c>
      <c r="C424" s="44">
        <v>20</v>
      </c>
      <c r="D424" s="37" t="e">
        <f>$G$22+$G$24+#REF!+$P424</f>
        <v>#REF!</v>
      </c>
      <c r="E424" s="37" t="e">
        <f>$G$22+$G$24+#REF!+$P424</f>
        <v>#REF!</v>
      </c>
      <c r="F424" s="37" t="e">
        <f>$G$22+$G$24+#REF!+$P424</f>
        <v>#REF!</v>
      </c>
      <c r="G424" s="37"/>
      <c r="H424" s="37"/>
      <c r="I424" s="37"/>
      <c r="J424" s="37" t="e">
        <f>$I$22+$G$24+#REF!+$P424</f>
        <v>#REF!</v>
      </c>
      <c r="K424" s="37" t="e">
        <f>$I$22+$G$24+#REF!+$P424</f>
        <v>#REF!</v>
      </c>
      <c r="L424" s="37" t="e">
        <f>$I$22+$G$24+#REF!+$P424</f>
        <v>#REF!</v>
      </c>
      <c r="M424" s="37" t="e">
        <f>$J$22+$G$24+#REF!+$P424</f>
        <v>#REF!</v>
      </c>
      <c r="N424" s="37" t="e">
        <f>$J$22+$G$24+#REF!+$P424</f>
        <v>#REF!</v>
      </c>
      <c r="O424" s="37" t="e">
        <f>$J$22+$G$24+#REF!+$P424</f>
        <v>#REF!</v>
      </c>
      <c r="P424" s="37">
        <f>'Данные ком.оператора'!C418</f>
        <v>2147.1163381699998</v>
      </c>
    </row>
    <row r="425" spans="2:16" ht="15.75" x14ac:dyDescent="0.25">
      <c r="B425" s="33" t="str">
        <f>'Данные ком.оператора'!A419</f>
        <v>16.03.2024</v>
      </c>
      <c r="C425" s="44">
        <v>21</v>
      </c>
      <c r="D425" s="37" t="e">
        <f>$G$22+$G$24+#REF!+$P425</f>
        <v>#REF!</v>
      </c>
      <c r="E425" s="37" t="e">
        <f>$G$22+$G$24+#REF!+$P425</f>
        <v>#REF!</v>
      </c>
      <c r="F425" s="37" t="e">
        <f>$G$22+$G$24+#REF!+$P425</f>
        <v>#REF!</v>
      </c>
      <c r="G425" s="37"/>
      <c r="H425" s="37"/>
      <c r="I425" s="37"/>
      <c r="J425" s="37" t="e">
        <f>$I$22+$G$24+#REF!+$P425</f>
        <v>#REF!</v>
      </c>
      <c r="K425" s="37" t="e">
        <f>$I$22+$G$24+#REF!+$P425</f>
        <v>#REF!</v>
      </c>
      <c r="L425" s="37" t="e">
        <f>$I$22+$G$24+#REF!+$P425</f>
        <v>#REF!</v>
      </c>
      <c r="M425" s="37" t="e">
        <f>$J$22+$G$24+#REF!+$P425</f>
        <v>#REF!</v>
      </c>
      <c r="N425" s="37" t="e">
        <f>$J$22+$G$24+#REF!+$P425</f>
        <v>#REF!</v>
      </c>
      <c r="O425" s="37" t="e">
        <f>$J$22+$G$24+#REF!+$P425</f>
        <v>#REF!</v>
      </c>
      <c r="P425" s="37">
        <f>'Данные ком.оператора'!C419</f>
        <v>2169.0316189</v>
      </c>
    </row>
    <row r="426" spans="2:16" ht="15.75" x14ac:dyDescent="0.25">
      <c r="B426" s="33" t="str">
        <f>'Данные ком.оператора'!A420</f>
        <v>16.03.2024</v>
      </c>
      <c r="C426" s="44">
        <v>22</v>
      </c>
      <c r="D426" s="37" t="e">
        <f>$G$22+$G$24+#REF!+$P426</f>
        <v>#REF!</v>
      </c>
      <c r="E426" s="37" t="e">
        <f>$G$22+$G$24+#REF!+$P426</f>
        <v>#REF!</v>
      </c>
      <c r="F426" s="37" t="e">
        <f>$G$22+$G$24+#REF!+$P426</f>
        <v>#REF!</v>
      </c>
      <c r="G426" s="37"/>
      <c r="H426" s="37"/>
      <c r="I426" s="37"/>
      <c r="J426" s="37" t="e">
        <f>$I$22+$G$24+#REF!+$P426</f>
        <v>#REF!</v>
      </c>
      <c r="K426" s="37" t="e">
        <f>$I$22+$G$24+#REF!+$P426</f>
        <v>#REF!</v>
      </c>
      <c r="L426" s="37" t="e">
        <f>$I$22+$G$24+#REF!+$P426</f>
        <v>#REF!</v>
      </c>
      <c r="M426" s="37" t="e">
        <f>$J$22+$G$24+#REF!+$P426</f>
        <v>#REF!</v>
      </c>
      <c r="N426" s="37" t="e">
        <f>$J$22+$G$24+#REF!+$P426</f>
        <v>#REF!</v>
      </c>
      <c r="O426" s="37" t="e">
        <f>$J$22+$G$24+#REF!+$P426</f>
        <v>#REF!</v>
      </c>
      <c r="P426" s="37">
        <f>'Данные ком.оператора'!C420</f>
        <v>2183.0481727699998</v>
      </c>
    </row>
    <row r="427" spans="2:16" ht="15.75" x14ac:dyDescent="0.25">
      <c r="B427" s="33" t="str">
        <f>'Данные ком.оператора'!A421</f>
        <v>16.03.2024</v>
      </c>
      <c r="C427" s="44">
        <v>23</v>
      </c>
      <c r="D427" s="37" t="e">
        <f>$G$22+$G$24+#REF!+$P427</f>
        <v>#REF!</v>
      </c>
      <c r="E427" s="37" t="e">
        <f>$G$22+$G$24+#REF!+$P427</f>
        <v>#REF!</v>
      </c>
      <c r="F427" s="37" t="e">
        <f>$G$22+$G$24+#REF!+$P427</f>
        <v>#REF!</v>
      </c>
      <c r="G427" s="37"/>
      <c r="H427" s="37"/>
      <c r="I427" s="37"/>
      <c r="J427" s="37" t="e">
        <f>$I$22+$G$24+#REF!+$P427</f>
        <v>#REF!</v>
      </c>
      <c r="K427" s="37" t="e">
        <f>$I$22+$G$24+#REF!+$P427</f>
        <v>#REF!</v>
      </c>
      <c r="L427" s="37" t="e">
        <f>$I$22+$G$24+#REF!+$P427</f>
        <v>#REF!</v>
      </c>
      <c r="M427" s="37" t="e">
        <f>$J$22+$G$24+#REF!+$P427</f>
        <v>#REF!</v>
      </c>
      <c r="N427" s="37" t="e">
        <f>$J$22+$G$24+#REF!+$P427</f>
        <v>#REF!</v>
      </c>
      <c r="O427" s="37" t="e">
        <f>$J$22+$G$24+#REF!+$P427</f>
        <v>#REF!</v>
      </c>
      <c r="P427" s="37">
        <f>'Данные ком.оператора'!C421</f>
        <v>2147.7942453400001</v>
      </c>
    </row>
    <row r="428" spans="2:16" ht="15.75" x14ac:dyDescent="0.25">
      <c r="B428" s="33" t="str">
        <f>'Данные ком.оператора'!A422</f>
        <v>16.03.2024</v>
      </c>
      <c r="C428" s="44">
        <v>24</v>
      </c>
      <c r="D428" s="37" t="e">
        <f>$G$22+$G$24+#REF!+$P428</f>
        <v>#REF!</v>
      </c>
      <c r="E428" s="37" t="e">
        <f>$G$22+$G$24+#REF!+$P428</f>
        <v>#REF!</v>
      </c>
      <c r="F428" s="37" t="e">
        <f>$G$22+$G$24+#REF!+$P428</f>
        <v>#REF!</v>
      </c>
      <c r="G428" s="37"/>
      <c r="H428" s="37"/>
      <c r="I428" s="37"/>
      <c r="J428" s="37" t="e">
        <f>$I$22+$G$24+#REF!+$P428</f>
        <v>#REF!</v>
      </c>
      <c r="K428" s="37" t="e">
        <f>$I$22+$G$24+#REF!+$P428</f>
        <v>#REF!</v>
      </c>
      <c r="L428" s="37" t="e">
        <f>$I$22+$G$24+#REF!+$P428</f>
        <v>#REF!</v>
      </c>
      <c r="M428" s="37" t="e">
        <f>$J$22+$G$24+#REF!+$P428</f>
        <v>#REF!</v>
      </c>
      <c r="N428" s="37" t="e">
        <f>$J$22+$G$24+#REF!+$P428</f>
        <v>#REF!</v>
      </c>
      <c r="O428" s="37" t="e">
        <f>$J$22+$G$24+#REF!+$P428</f>
        <v>#REF!</v>
      </c>
      <c r="P428" s="37">
        <f>'Данные ком.оператора'!C422</f>
        <v>2316.8093480699999</v>
      </c>
    </row>
    <row r="429" spans="2:16" ht="15.75" x14ac:dyDescent="0.25">
      <c r="B429" s="33" t="str">
        <f>'Данные ком.оператора'!A423</f>
        <v>17.03.2024</v>
      </c>
      <c r="C429" s="44">
        <v>1</v>
      </c>
      <c r="D429" s="37" t="e">
        <f>$G$22+$G$24+#REF!+$P429</f>
        <v>#REF!</v>
      </c>
      <c r="E429" s="37" t="e">
        <f>$G$22+$G$24+#REF!+$P429</f>
        <v>#REF!</v>
      </c>
      <c r="F429" s="37" t="e">
        <f>$G$22+$G$24+#REF!+$P429</f>
        <v>#REF!</v>
      </c>
      <c r="G429" s="37"/>
      <c r="H429" s="37"/>
      <c r="I429" s="37"/>
      <c r="J429" s="37" t="e">
        <f>$I$22+$G$24+#REF!+$P429</f>
        <v>#REF!</v>
      </c>
      <c r="K429" s="37" t="e">
        <f>$I$22+$G$24+#REF!+$P429</f>
        <v>#REF!</v>
      </c>
      <c r="L429" s="37" t="e">
        <f>$I$22+$G$24+#REF!+$P429</f>
        <v>#REF!</v>
      </c>
      <c r="M429" s="37" t="e">
        <f>$J$22+$G$24+#REF!+$P429</f>
        <v>#REF!</v>
      </c>
      <c r="N429" s="37" t="e">
        <f>$J$22+$G$24+#REF!+$P429</f>
        <v>#REF!</v>
      </c>
      <c r="O429" s="37" t="e">
        <f>$J$22+$G$24+#REF!+$P429</f>
        <v>#REF!</v>
      </c>
      <c r="P429" s="37">
        <f>'Данные ком.оператора'!C423</f>
        <v>2489.5541925000002</v>
      </c>
    </row>
    <row r="430" spans="2:16" ht="15.75" x14ac:dyDescent="0.25">
      <c r="B430" s="33" t="str">
        <f>'Данные ком.оператора'!A424</f>
        <v>17.03.2024</v>
      </c>
      <c r="C430" s="44">
        <v>2</v>
      </c>
      <c r="D430" s="37" t="e">
        <f>$G$22+$G$24+#REF!+$P430</f>
        <v>#REF!</v>
      </c>
      <c r="E430" s="37" t="e">
        <f>$G$22+$G$24+#REF!+$P430</f>
        <v>#REF!</v>
      </c>
      <c r="F430" s="37" t="e">
        <f>$G$22+$G$24+#REF!+$P430</f>
        <v>#REF!</v>
      </c>
      <c r="G430" s="37"/>
      <c r="H430" s="37"/>
      <c r="I430" s="37"/>
      <c r="J430" s="37" t="e">
        <f>$I$22+$G$24+#REF!+$P430</f>
        <v>#REF!</v>
      </c>
      <c r="K430" s="37" t="e">
        <f>$I$22+$G$24+#REF!+$P430</f>
        <v>#REF!</v>
      </c>
      <c r="L430" s="37" t="e">
        <f>$I$22+$G$24+#REF!+$P430</f>
        <v>#REF!</v>
      </c>
      <c r="M430" s="37" t="e">
        <f>$J$22+$G$24+#REF!+$P430</f>
        <v>#REF!</v>
      </c>
      <c r="N430" s="37" t="e">
        <f>$J$22+$G$24+#REF!+$P430</f>
        <v>#REF!</v>
      </c>
      <c r="O430" s="37" t="e">
        <f>$J$22+$G$24+#REF!+$P430</f>
        <v>#REF!</v>
      </c>
      <c r="P430" s="37">
        <f>'Данные ком.оператора'!C424</f>
        <v>2560.9667275500001</v>
      </c>
    </row>
    <row r="431" spans="2:16" ht="15.75" x14ac:dyDescent="0.25">
      <c r="B431" s="33" t="str">
        <f>'Данные ком.оператора'!A425</f>
        <v>17.03.2024</v>
      </c>
      <c r="C431" s="44">
        <v>3</v>
      </c>
      <c r="D431" s="37" t="e">
        <f>$G$22+$G$24+#REF!+$P431</f>
        <v>#REF!</v>
      </c>
      <c r="E431" s="37" t="e">
        <f>$G$22+$G$24+#REF!+$P431</f>
        <v>#REF!</v>
      </c>
      <c r="F431" s="37" t="e">
        <f>$G$22+$G$24+#REF!+$P431</f>
        <v>#REF!</v>
      </c>
      <c r="G431" s="37"/>
      <c r="H431" s="37"/>
      <c r="I431" s="37"/>
      <c r="J431" s="37" t="e">
        <f>$I$22+$G$24+#REF!+$P431</f>
        <v>#REF!</v>
      </c>
      <c r="K431" s="37" t="e">
        <f>$I$22+$G$24+#REF!+$P431</f>
        <v>#REF!</v>
      </c>
      <c r="L431" s="37" t="e">
        <f>$I$22+$G$24+#REF!+$P431</f>
        <v>#REF!</v>
      </c>
      <c r="M431" s="37" t="e">
        <f>$J$22+$G$24+#REF!+$P431</f>
        <v>#REF!</v>
      </c>
      <c r="N431" s="37" t="e">
        <f>$J$22+$G$24+#REF!+$P431</f>
        <v>#REF!</v>
      </c>
      <c r="O431" s="37" t="e">
        <f>$J$22+$G$24+#REF!+$P431</f>
        <v>#REF!</v>
      </c>
      <c r="P431" s="37">
        <f>'Данные ком.оператора'!C425</f>
        <v>2617.8628661600001</v>
      </c>
    </row>
    <row r="432" spans="2:16" ht="15.75" x14ac:dyDescent="0.25">
      <c r="B432" s="33" t="str">
        <f>'Данные ком.оператора'!A426</f>
        <v>17.03.2024</v>
      </c>
      <c r="C432" s="44">
        <v>4</v>
      </c>
      <c r="D432" s="37" t="e">
        <f>$G$22+$G$24+#REF!+$P432</f>
        <v>#REF!</v>
      </c>
      <c r="E432" s="37" t="e">
        <f>$G$22+$G$24+#REF!+$P432</f>
        <v>#REF!</v>
      </c>
      <c r="F432" s="37" t="e">
        <f>$G$22+$G$24+#REF!+$P432</f>
        <v>#REF!</v>
      </c>
      <c r="G432" s="37"/>
      <c r="H432" s="37"/>
      <c r="I432" s="37"/>
      <c r="J432" s="37" t="e">
        <f>$I$22+$G$24+#REF!+$P432</f>
        <v>#REF!</v>
      </c>
      <c r="K432" s="37" t="e">
        <f>$I$22+$G$24+#REF!+$P432</f>
        <v>#REF!</v>
      </c>
      <c r="L432" s="37" t="e">
        <f>$I$22+$G$24+#REF!+$P432</f>
        <v>#REF!</v>
      </c>
      <c r="M432" s="37" t="e">
        <f>$J$22+$G$24+#REF!+$P432</f>
        <v>#REF!</v>
      </c>
      <c r="N432" s="37" t="e">
        <f>$J$22+$G$24+#REF!+$P432</f>
        <v>#REF!</v>
      </c>
      <c r="O432" s="37" t="e">
        <f>$J$22+$G$24+#REF!+$P432</f>
        <v>#REF!</v>
      </c>
      <c r="P432" s="37">
        <f>'Данные ком.оператора'!C426</f>
        <v>2629.3663455400001</v>
      </c>
    </row>
    <row r="433" spans="2:16" ht="15.75" x14ac:dyDescent="0.25">
      <c r="B433" s="33" t="str">
        <f>'Данные ком.оператора'!A427</f>
        <v>17.03.2024</v>
      </c>
      <c r="C433" s="44">
        <v>5</v>
      </c>
      <c r="D433" s="37" t="e">
        <f>$G$22+$G$24+#REF!+$P433</f>
        <v>#REF!</v>
      </c>
      <c r="E433" s="37" t="e">
        <f>$G$22+$G$24+#REF!+$P433</f>
        <v>#REF!</v>
      </c>
      <c r="F433" s="37" t="e">
        <f>$G$22+$G$24+#REF!+$P433</f>
        <v>#REF!</v>
      </c>
      <c r="G433" s="37"/>
      <c r="H433" s="37"/>
      <c r="I433" s="37"/>
      <c r="J433" s="37" t="e">
        <f>$I$22+$G$24+#REF!+$P433</f>
        <v>#REF!</v>
      </c>
      <c r="K433" s="37" t="e">
        <f>$I$22+$G$24+#REF!+$P433</f>
        <v>#REF!</v>
      </c>
      <c r="L433" s="37" t="e">
        <f>$I$22+$G$24+#REF!+$P433</f>
        <v>#REF!</v>
      </c>
      <c r="M433" s="37" t="e">
        <f>$J$22+$G$24+#REF!+$P433</f>
        <v>#REF!</v>
      </c>
      <c r="N433" s="37" t="e">
        <f>$J$22+$G$24+#REF!+$P433</f>
        <v>#REF!</v>
      </c>
      <c r="O433" s="37" t="e">
        <f>$J$22+$G$24+#REF!+$P433</f>
        <v>#REF!</v>
      </c>
      <c r="P433" s="37">
        <f>'Данные ком.оператора'!C427</f>
        <v>2602.6844917200001</v>
      </c>
    </row>
    <row r="434" spans="2:16" ht="15.75" x14ac:dyDescent="0.25">
      <c r="B434" s="33" t="str">
        <f>'Данные ком.оператора'!A428</f>
        <v>17.03.2024</v>
      </c>
      <c r="C434" s="44">
        <v>6</v>
      </c>
      <c r="D434" s="37" t="e">
        <f>$G$22+$G$24+#REF!+$P434</f>
        <v>#REF!</v>
      </c>
      <c r="E434" s="37" t="e">
        <f>$G$22+$G$24+#REF!+$P434</f>
        <v>#REF!</v>
      </c>
      <c r="F434" s="37" t="e">
        <f>$G$22+$G$24+#REF!+$P434</f>
        <v>#REF!</v>
      </c>
      <c r="G434" s="37"/>
      <c r="H434" s="37"/>
      <c r="I434" s="37"/>
      <c r="J434" s="37" t="e">
        <f>$I$22+$G$24+#REF!+$P434</f>
        <v>#REF!</v>
      </c>
      <c r="K434" s="37" t="e">
        <f>$I$22+$G$24+#REF!+$P434</f>
        <v>#REF!</v>
      </c>
      <c r="L434" s="37" t="e">
        <f>$I$22+$G$24+#REF!+$P434</f>
        <v>#REF!</v>
      </c>
      <c r="M434" s="37" t="e">
        <f>$J$22+$G$24+#REF!+$P434</f>
        <v>#REF!</v>
      </c>
      <c r="N434" s="37" t="e">
        <f>$J$22+$G$24+#REF!+$P434</f>
        <v>#REF!</v>
      </c>
      <c r="O434" s="37" t="e">
        <f>$J$22+$G$24+#REF!+$P434</f>
        <v>#REF!</v>
      </c>
      <c r="P434" s="37">
        <f>'Данные ком.оператора'!C428</f>
        <v>2584.3749695800002</v>
      </c>
    </row>
    <row r="435" spans="2:16" ht="15.75" x14ac:dyDescent="0.25">
      <c r="B435" s="33" t="str">
        <f>'Данные ком.оператора'!A429</f>
        <v>17.03.2024</v>
      </c>
      <c r="C435" s="44">
        <v>7</v>
      </c>
      <c r="D435" s="37" t="e">
        <f>$G$22+$G$24+#REF!+$P435</f>
        <v>#REF!</v>
      </c>
      <c r="E435" s="37" t="e">
        <f>$G$22+$G$24+#REF!+$P435</f>
        <v>#REF!</v>
      </c>
      <c r="F435" s="37" t="e">
        <f>$G$22+$G$24+#REF!+$P435</f>
        <v>#REF!</v>
      </c>
      <c r="G435" s="37"/>
      <c r="H435" s="37"/>
      <c r="I435" s="37"/>
      <c r="J435" s="37" t="e">
        <f>$I$22+$G$24+#REF!+$P435</f>
        <v>#REF!</v>
      </c>
      <c r="K435" s="37" t="e">
        <f>$I$22+$G$24+#REF!+$P435</f>
        <v>#REF!</v>
      </c>
      <c r="L435" s="37" t="e">
        <f>$I$22+$G$24+#REF!+$P435</f>
        <v>#REF!</v>
      </c>
      <c r="M435" s="37" t="e">
        <f>$J$22+$G$24+#REF!+$P435</f>
        <v>#REF!</v>
      </c>
      <c r="N435" s="37" t="e">
        <f>$J$22+$G$24+#REF!+$P435</f>
        <v>#REF!</v>
      </c>
      <c r="O435" s="37" t="e">
        <f>$J$22+$G$24+#REF!+$P435</f>
        <v>#REF!</v>
      </c>
      <c r="P435" s="37">
        <f>'Данные ком.оператора'!C429</f>
        <v>2620.4301292800001</v>
      </c>
    </row>
    <row r="436" spans="2:16" ht="15.75" x14ac:dyDescent="0.25">
      <c r="B436" s="33" t="str">
        <f>'Данные ком.оператора'!A430</f>
        <v>17.03.2024</v>
      </c>
      <c r="C436" s="44">
        <v>8</v>
      </c>
      <c r="D436" s="37" t="e">
        <f>$G$22+$G$24+#REF!+$P436</f>
        <v>#REF!</v>
      </c>
      <c r="E436" s="37" t="e">
        <f>$G$22+$G$24+#REF!+$P436</f>
        <v>#REF!</v>
      </c>
      <c r="F436" s="37" t="e">
        <f>$G$22+$G$24+#REF!+$P436</f>
        <v>#REF!</v>
      </c>
      <c r="G436" s="37"/>
      <c r="H436" s="37"/>
      <c r="I436" s="37"/>
      <c r="J436" s="37" t="e">
        <f>$I$22+$G$24+#REF!+$P436</f>
        <v>#REF!</v>
      </c>
      <c r="K436" s="37" t="e">
        <f>$I$22+$G$24+#REF!+$P436</f>
        <v>#REF!</v>
      </c>
      <c r="L436" s="37" t="e">
        <f>$I$22+$G$24+#REF!+$P436</f>
        <v>#REF!</v>
      </c>
      <c r="M436" s="37" t="e">
        <f>$J$22+$G$24+#REF!+$P436</f>
        <v>#REF!</v>
      </c>
      <c r="N436" s="37" t="e">
        <f>$J$22+$G$24+#REF!+$P436</f>
        <v>#REF!</v>
      </c>
      <c r="O436" s="37" t="e">
        <f>$J$22+$G$24+#REF!+$P436</f>
        <v>#REF!</v>
      </c>
      <c r="P436" s="37">
        <f>'Данные ком.оператора'!C430</f>
        <v>2624.9823049500001</v>
      </c>
    </row>
    <row r="437" spans="2:16" ht="15.75" x14ac:dyDescent="0.25">
      <c r="B437" s="33" t="str">
        <f>'Данные ком.оператора'!A431</f>
        <v>17.03.2024</v>
      </c>
      <c r="C437" s="44">
        <v>9</v>
      </c>
      <c r="D437" s="37" t="e">
        <f>$G$22+$G$24+#REF!+$P437</f>
        <v>#REF!</v>
      </c>
      <c r="E437" s="37" t="e">
        <f>$G$22+$G$24+#REF!+$P437</f>
        <v>#REF!</v>
      </c>
      <c r="F437" s="37" t="e">
        <f>$G$22+$G$24+#REF!+$P437</f>
        <v>#REF!</v>
      </c>
      <c r="G437" s="37"/>
      <c r="H437" s="37"/>
      <c r="I437" s="37"/>
      <c r="J437" s="37" t="e">
        <f>$I$22+$G$24+#REF!+$P437</f>
        <v>#REF!</v>
      </c>
      <c r="K437" s="37" t="e">
        <f>$I$22+$G$24+#REF!+$P437</f>
        <v>#REF!</v>
      </c>
      <c r="L437" s="37" t="e">
        <f>$I$22+$G$24+#REF!+$P437</f>
        <v>#REF!</v>
      </c>
      <c r="M437" s="37" t="e">
        <f>$J$22+$G$24+#REF!+$P437</f>
        <v>#REF!</v>
      </c>
      <c r="N437" s="37" t="e">
        <f>$J$22+$G$24+#REF!+$P437</f>
        <v>#REF!</v>
      </c>
      <c r="O437" s="37" t="e">
        <f>$J$22+$G$24+#REF!+$P437</f>
        <v>#REF!</v>
      </c>
      <c r="P437" s="37">
        <f>'Данные ком.оператора'!C431</f>
        <v>2465.0903638200002</v>
      </c>
    </row>
    <row r="438" spans="2:16" ht="15.75" x14ac:dyDescent="0.25">
      <c r="B438" s="33" t="str">
        <f>'Данные ком.оператора'!A432</f>
        <v>17.03.2024</v>
      </c>
      <c r="C438" s="44">
        <v>10</v>
      </c>
      <c r="D438" s="37" t="e">
        <f>$G$22+$G$24+#REF!+$P438</f>
        <v>#REF!</v>
      </c>
      <c r="E438" s="37" t="e">
        <f>$G$22+$G$24+#REF!+$P438</f>
        <v>#REF!</v>
      </c>
      <c r="F438" s="37" t="e">
        <f>$G$22+$G$24+#REF!+$P438</f>
        <v>#REF!</v>
      </c>
      <c r="G438" s="37"/>
      <c r="H438" s="37"/>
      <c r="I438" s="37"/>
      <c r="J438" s="37" t="e">
        <f>$I$22+$G$24+#REF!+$P438</f>
        <v>#REF!</v>
      </c>
      <c r="K438" s="37" t="e">
        <f>$I$22+$G$24+#REF!+$P438</f>
        <v>#REF!</v>
      </c>
      <c r="L438" s="37" t="e">
        <f>$I$22+$G$24+#REF!+$P438</f>
        <v>#REF!</v>
      </c>
      <c r="M438" s="37" t="e">
        <f>$J$22+$G$24+#REF!+$P438</f>
        <v>#REF!</v>
      </c>
      <c r="N438" s="37" t="e">
        <f>$J$22+$G$24+#REF!+$P438</f>
        <v>#REF!</v>
      </c>
      <c r="O438" s="37" t="e">
        <f>$J$22+$G$24+#REF!+$P438</f>
        <v>#REF!</v>
      </c>
      <c r="P438" s="37">
        <f>'Данные ком.оператора'!C432</f>
        <v>2250.8029511700001</v>
      </c>
    </row>
    <row r="439" spans="2:16" ht="15.75" x14ac:dyDescent="0.25">
      <c r="B439" s="33" t="str">
        <f>'Данные ком.оператора'!A433</f>
        <v>17.03.2024</v>
      </c>
      <c r="C439" s="44">
        <v>11</v>
      </c>
      <c r="D439" s="37" t="e">
        <f>$G$22+$G$24+#REF!+$P439</f>
        <v>#REF!</v>
      </c>
      <c r="E439" s="37" t="e">
        <f>$G$22+$G$24+#REF!+$P439</f>
        <v>#REF!</v>
      </c>
      <c r="F439" s="37" t="e">
        <f>$G$22+$G$24+#REF!+$P439</f>
        <v>#REF!</v>
      </c>
      <c r="G439" s="37"/>
      <c r="H439" s="37"/>
      <c r="I439" s="37"/>
      <c r="J439" s="37" t="e">
        <f>$I$22+$G$24+#REF!+$P439</f>
        <v>#REF!</v>
      </c>
      <c r="K439" s="37" t="e">
        <f>$I$22+$G$24+#REF!+$P439</f>
        <v>#REF!</v>
      </c>
      <c r="L439" s="37" t="e">
        <f>$I$22+$G$24+#REF!+$P439</f>
        <v>#REF!</v>
      </c>
      <c r="M439" s="37" t="e">
        <f>$J$22+$G$24+#REF!+$P439</f>
        <v>#REF!</v>
      </c>
      <c r="N439" s="37" t="e">
        <f>$J$22+$G$24+#REF!+$P439</f>
        <v>#REF!</v>
      </c>
      <c r="O439" s="37" t="e">
        <f>$J$22+$G$24+#REF!+$P439</f>
        <v>#REF!</v>
      </c>
      <c r="P439" s="37">
        <f>'Данные ком.оператора'!C433</f>
        <v>2208.1875768499999</v>
      </c>
    </row>
    <row r="440" spans="2:16" ht="15.75" x14ac:dyDescent="0.25">
      <c r="B440" s="33" t="str">
        <f>'Данные ком.оператора'!A434</f>
        <v>17.03.2024</v>
      </c>
      <c r="C440" s="44">
        <v>12</v>
      </c>
      <c r="D440" s="37" t="e">
        <f>$G$22+$G$24+#REF!+$P440</f>
        <v>#REF!</v>
      </c>
      <c r="E440" s="37" t="e">
        <f>$G$22+$G$24+#REF!+$P440</f>
        <v>#REF!</v>
      </c>
      <c r="F440" s="37" t="e">
        <f>$G$22+$G$24+#REF!+$P440</f>
        <v>#REF!</v>
      </c>
      <c r="G440" s="37"/>
      <c r="H440" s="37"/>
      <c r="I440" s="37"/>
      <c r="J440" s="37" t="e">
        <f>$I$22+$G$24+#REF!+$P440</f>
        <v>#REF!</v>
      </c>
      <c r="K440" s="37" t="e">
        <f>$I$22+$G$24+#REF!+$P440</f>
        <v>#REF!</v>
      </c>
      <c r="L440" s="37" t="e">
        <f>$I$22+$G$24+#REF!+$P440</f>
        <v>#REF!</v>
      </c>
      <c r="M440" s="37" t="e">
        <f>$J$22+$G$24+#REF!+$P440</f>
        <v>#REF!</v>
      </c>
      <c r="N440" s="37" t="e">
        <f>$J$22+$G$24+#REF!+$P440</f>
        <v>#REF!</v>
      </c>
      <c r="O440" s="37" t="e">
        <f>$J$22+$G$24+#REF!+$P440</f>
        <v>#REF!</v>
      </c>
      <c r="P440" s="37">
        <f>'Данные ком.оператора'!C434</f>
        <v>2167.9256484799998</v>
      </c>
    </row>
    <row r="441" spans="2:16" ht="15.75" x14ac:dyDescent="0.25">
      <c r="B441" s="33" t="str">
        <f>'Данные ком.оператора'!A435</f>
        <v>17.03.2024</v>
      </c>
      <c r="C441" s="44">
        <v>13</v>
      </c>
      <c r="D441" s="37" t="e">
        <f>$G$22+$G$24+#REF!+$P441</f>
        <v>#REF!</v>
      </c>
      <c r="E441" s="37" t="e">
        <f>$G$22+$G$24+#REF!+$P441</f>
        <v>#REF!</v>
      </c>
      <c r="F441" s="37" t="e">
        <f>$G$22+$G$24+#REF!+$P441</f>
        <v>#REF!</v>
      </c>
      <c r="G441" s="37"/>
      <c r="H441" s="37"/>
      <c r="I441" s="37"/>
      <c r="J441" s="37" t="e">
        <f>$I$22+$G$24+#REF!+$P441</f>
        <v>#REF!</v>
      </c>
      <c r="K441" s="37" t="e">
        <f>$I$22+$G$24+#REF!+$P441</f>
        <v>#REF!</v>
      </c>
      <c r="L441" s="37" t="e">
        <f>$I$22+$G$24+#REF!+$P441</f>
        <v>#REF!</v>
      </c>
      <c r="M441" s="37" t="e">
        <f>$J$22+$G$24+#REF!+$P441</f>
        <v>#REF!</v>
      </c>
      <c r="N441" s="37" t="e">
        <f>$J$22+$G$24+#REF!+$P441</f>
        <v>#REF!</v>
      </c>
      <c r="O441" s="37" t="e">
        <f>$J$22+$G$24+#REF!+$P441</f>
        <v>#REF!</v>
      </c>
      <c r="P441" s="37">
        <f>'Данные ком.оператора'!C435</f>
        <v>2153.8727257099999</v>
      </c>
    </row>
    <row r="442" spans="2:16" ht="15.75" x14ac:dyDescent="0.25">
      <c r="B442" s="33" t="str">
        <f>'Данные ком.оператора'!A436</f>
        <v>17.03.2024</v>
      </c>
      <c r="C442" s="44">
        <v>14</v>
      </c>
      <c r="D442" s="37" t="e">
        <f>$G$22+$G$24+#REF!+$P442</f>
        <v>#REF!</v>
      </c>
      <c r="E442" s="37" t="e">
        <f>$G$22+$G$24+#REF!+$P442</f>
        <v>#REF!</v>
      </c>
      <c r="F442" s="37" t="e">
        <f>$G$22+$G$24+#REF!+$P442</f>
        <v>#REF!</v>
      </c>
      <c r="G442" s="37"/>
      <c r="H442" s="37"/>
      <c r="I442" s="37"/>
      <c r="J442" s="37" t="e">
        <f>$I$22+$G$24+#REF!+$P442</f>
        <v>#REF!</v>
      </c>
      <c r="K442" s="37" t="e">
        <f>$I$22+$G$24+#REF!+$P442</f>
        <v>#REF!</v>
      </c>
      <c r="L442" s="37" t="e">
        <f>$I$22+$G$24+#REF!+$P442</f>
        <v>#REF!</v>
      </c>
      <c r="M442" s="37" t="e">
        <f>$J$22+$G$24+#REF!+$P442</f>
        <v>#REF!</v>
      </c>
      <c r="N442" s="37" t="e">
        <f>$J$22+$G$24+#REF!+$P442</f>
        <v>#REF!</v>
      </c>
      <c r="O442" s="37" t="e">
        <f>$J$22+$G$24+#REF!+$P442</f>
        <v>#REF!</v>
      </c>
      <c r="P442" s="37">
        <f>'Данные ком.оператора'!C436</f>
        <v>2160.4201914999999</v>
      </c>
    </row>
    <row r="443" spans="2:16" ht="15.75" x14ac:dyDescent="0.25">
      <c r="B443" s="33" t="str">
        <f>'Данные ком.оператора'!A437</f>
        <v>17.03.2024</v>
      </c>
      <c r="C443" s="44">
        <v>15</v>
      </c>
      <c r="D443" s="37" t="e">
        <f>$G$22+$G$24+#REF!+$P443</f>
        <v>#REF!</v>
      </c>
      <c r="E443" s="37" t="e">
        <f>$G$22+$G$24+#REF!+$P443</f>
        <v>#REF!</v>
      </c>
      <c r="F443" s="37" t="e">
        <f>$G$22+$G$24+#REF!+$P443</f>
        <v>#REF!</v>
      </c>
      <c r="G443" s="37"/>
      <c r="H443" s="37"/>
      <c r="I443" s="37"/>
      <c r="J443" s="37" t="e">
        <f>$I$22+$G$24+#REF!+$P443</f>
        <v>#REF!</v>
      </c>
      <c r="K443" s="37" t="e">
        <f>$I$22+$G$24+#REF!+$P443</f>
        <v>#REF!</v>
      </c>
      <c r="L443" s="37" t="e">
        <f>$I$22+$G$24+#REF!+$P443</f>
        <v>#REF!</v>
      </c>
      <c r="M443" s="37" t="e">
        <f>$J$22+$G$24+#REF!+$P443</f>
        <v>#REF!</v>
      </c>
      <c r="N443" s="37" t="e">
        <f>$J$22+$G$24+#REF!+$P443</f>
        <v>#REF!</v>
      </c>
      <c r="O443" s="37" t="e">
        <f>$J$22+$G$24+#REF!+$P443</f>
        <v>#REF!</v>
      </c>
      <c r="P443" s="37">
        <f>'Данные ком.оператора'!C437</f>
        <v>2153.9785608900002</v>
      </c>
    </row>
    <row r="444" spans="2:16" ht="15.75" x14ac:dyDescent="0.25">
      <c r="B444" s="33" t="str">
        <f>'Данные ком.оператора'!A438</f>
        <v>17.03.2024</v>
      </c>
      <c r="C444" s="44">
        <v>16</v>
      </c>
      <c r="D444" s="37" t="e">
        <f>$G$22+$G$24+#REF!+$P444</f>
        <v>#REF!</v>
      </c>
      <c r="E444" s="37" t="e">
        <f>$G$22+$G$24+#REF!+$P444</f>
        <v>#REF!</v>
      </c>
      <c r="F444" s="37" t="e">
        <f>$G$22+$G$24+#REF!+$P444</f>
        <v>#REF!</v>
      </c>
      <c r="G444" s="37"/>
      <c r="H444" s="37"/>
      <c r="I444" s="37"/>
      <c r="J444" s="37" t="e">
        <f>$I$22+$G$24+#REF!+$P444</f>
        <v>#REF!</v>
      </c>
      <c r="K444" s="37" t="e">
        <f>$I$22+$G$24+#REF!+$P444</f>
        <v>#REF!</v>
      </c>
      <c r="L444" s="37" t="e">
        <f>$I$22+$G$24+#REF!+$P444</f>
        <v>#REF!</v>
      </c>
      <c r="M444" s="37" t="e">
        <f>$J$22+$G$24+#REF!+$P444</f>
        <v>#REF!</v>
      </c>
      <c r="N444" s="37" t="e">
        <f>$J$22+$G$24+#REF!+$P444</f>
        <v>#REF!</v>
      </c>
      <c r="O444" s="37" t="e">
        <f>$J$22+$G$24+#REF!+$P444</f>
        <v>#REF!</v>
      </c>
      <c r="P444" s="37">
        <f>'Данные ком.оператора'!C438</f>
        <v>2138.57930012</v>
      </c>
    </row>
    <row r="445" spans="2:16" ht="15.75" x14ac:dyDescent="0.25">
      <c r="B445" s="33" t="str">
        <f>'Данные ком.оператора'!A439</f>
        <v>17.03.2024</v>
      </c>
      <c r="C445" s="44">
        <v>17</v>
      </c>
      <c r="D445" s="37" t="e">
        <f>$G$22+$G$24+#REF!+$P445</f>
        <v>#REF!</v>
      </c>
      <c r="E445" s="37" t="e">
        <f>$G$22+$G$24+#REF!+$P445</f>
        <v>#REF!</v>
      </c>
      <c r="F445" s="37" t="e">
        <f>$G$22+$G$24+#REF!+$P445</f>
        <v>#REF!</v>
      </c>
      <c r="G445" s="37"/>
      <c r="H445" s="37"/>
      <c r="I445" s="37"/>
      <c r="J445" s="37" t="e">
        <f>$I$22+$G$24+#REF!+$P445</f>
        <v>#REF!</v>
      </c>
      <c r="K445" s="37" t="e">
        <f>$I$22+$G$24+#REF!+$P445</f>
        <v>#REF!</v>
      </c>
      <c r="L445" s="37" t="e">
        <f>$I$22+$G$24+#REF!+$P445</f>
        <v>#REF!</v>
      </c>
      <c r="M445" s="37" t="e">
        <f>$J$22+$G$24+#REF!+$P445</f>
        <v>#REF!</v>
      </c>
      <c r="N445" s="37" t="e">
        <f>$J$22+$G$24+#REF!+$P445</f>
        <v>#REF!</v>
      </c>
      <c r="O445" s="37" t="e">
        <f>$J$22+$G$24+#REF!+$P445</f>
        <v>#REF!</v>
      </c>
      <c r="P445" s="37">
        <f>'Данные ком.оператора'!C439</f>
        <v>2139.6989730499999</v>
      </c>
    </row>
    <row r="446" spans="2:16" ht="15.75" x14ac:dyDescent="0.25">
      <c r="B446" s="33" t="str">
        <f>'Данные ком.оператора'!A440</f>
        <v>17.03.2024</v>
      </c>
      <c r="C446" s="44">
        <v>18</v>
      </c>
      <c r="D446" s="37" t="e">
        <f>$G$22+$G$24+#REF!+$P446</f>
        <v>#REF!</v>
      </c>
      <c r="E446" s="37" t="e">
        <f>$G$22+$G$24+#REF!+$P446</f>
        <v>#REF!</v>
      </c>
      <c r="F446" s="37" t="e">
        <f>$G$22+$G$24+#REF!+$P446</f>
        <v>#REF!</v>
      </c>
      <c r="G446" s="37"/>
      <c r="H446" s="37"/>
      <c r="I446" s="37"/>
      <c r="J446" s="37" t="e">
        <f>$I$22+$G$24+#REF!+$P446</f>
        <v>#REF!</v>
      </c>
      <c r="K446" s="37" t="e">
        <f>$I$22+$G$24+#REF!+$P446</f>
        <v>#REF!</v>
      </c>
      <c r="L446" s="37" t="e">
        <f>$I$22+$G$24+#REF!+$P446</f>
        <v>#REF!</v>
      </c>
      <c r="M446" s="37" t="e">
        <f>$J$22+$G$24+#REF!+$P446</f>
        <v>#REF!</v>
      </c>
      <c r="N446" s="37" t="e">
        <f>$J$22+$G$24+#REF!+$P446</f>
        <v>#REF!</v>
      </c>
      <c r="O446" s="37" t="e">
        <f>$J$22+$G$24+#REF!+$P446</f>
        <v>#REF!</v>
      </c>
      <c r="P446" s="37">
        <f>'Данные ком.оператора'!C440</f>
        <v>2145.71432955</v>
      </c>
    </row>
    <row r="447" spans="2:16" ht="15.75" x14ac:dyDescent="0.25">
      <c r="B447" s="33" t="str">
        <f>'Данные ком.оператора'!A441</f>
        <v>17.03.2024</v>
      </c>
      <c r="C447" s="44">
        <v>19</v>
      </c>
      <c r="D447" s="37" t="e">
        <f>$G$22+$G$24+#REF!+$P447</f>
        <v>#REF!</v>
      </c>
      <c r="E447" s="37" t="e">
        <f>$G$22+$G$24+#REF!+$P447</f>
        <v>#REF!</v>
      </c>
      <c r="F447" s="37" t="e">
        <f>$G$22+$G$24+#REF!+$P447</f>
        <v>#REF!</v>
      </c>
      <c r="G447" s="37"/>
      <c r="H447" s="37"/>
      <c r="I447" s="37"/>
      <c r="J447" s="37" t="e">
        <f>$I$22+$G$24+#REF!+$P447</f>
        <v>#REF!</v>
      </c>
      <c r="K447" s="37" t="e">
        <f>$I$22+$G$24+#REF!+$P447</f>
        <v>#REF!</v>
      </c>
      <c r="L447" s="37" t="e">
        <f>$I$22+$G$24+#REF!+$P447</f>
        <v>#REF!</v>
      </c>
      <c r="M447" s="37" t="e">
        <f>$J$22+$G$24+#REF!+$P447</f>
        <v>#REF!</v>
      </c>
      <c r="N447" s="37" t="e">
        <f>$J$22+$G$24+#REF!+$P447</f>
        <v>#REF!</v>
      </c>
      <c r="O447" s="37" t="e">
        <f>$J$22+$G$24+#REF!+$P447</f>
        <v>#REF!</v>
      </c>
      <c r="P447" s="37">
        <f>'Данные ком.оператора'!C441</f>
        <v>2151.2491465600001</v>
      </c>
    </row>
    <row r="448" spans="2:16" ht="15.75" x14ac:dyDescent="0.25">
      <c r="B448" s="33" t="str">
        <f>'Данные ком.оператора'!A442</f>
        <v>17.03.2024</v>
      </c>
      <c r="C448" s="44">
        <v>20</v>
      </c>
      <c r="D448" s="37" t="e">
        <f>$G$22+$G$24+#REF!+$P448</f>
        <v>#REF!</v>
      </c>
      <c r="E448" s="37" t="e">
        <f>$G$22+$G$24+#REF!+$P448</f>
        <v>#REF!</v>
      </c>
      <c r="F448" s="37" t="e">
        <f>$G$22+$G$24+#REF!+$P448</f>
        <v>#REF!</v>
      </c>
      <c r="G448" s="37"/>
      <c r="H448" s="37"/>
      <c r="I448" s="37"/>
      <c r="J448" s="37" t="e">
        <f>$I$22+$G$24+#REF!+$P448</f>
        <v>#REF!</v>
      </c>
      <c r="K448" s="37" t="e">
        <f>$I$22+$G$24+#REF!+$P448</f>
        <v>#REF!</v>
      </c>
      <c r="L448" s="37" t="e">
        <f>$I$22+$G$24+#REF!+$P448</f>
        <v>#REF!</v>
      </c>
      <c r="M448" s="37" t="e">
        <f>$J$22+$G$24+#REF!+$P448</f>
        <v>#REF!</v>
      </c>
      <c r="N448" s="37" t="e">
        <f>$J$22+$G$24+#REF!+$P448</f>
        <v>#REF!</v>
      </c>
      <c r="O448" s="37" t="e">
        <f>$J$22+$G$24+#REF!+$P448</f>
        <v>#REF!</v>
      </c>
      <c r="P448" s="37">
        <f>'Данные ком.оператора'!C442</f>
        <v>2178.23802071</v>
      </c>
    </row>
    <row r="449" spans="2:16" ht="15.75" x14ac:dyDescent="0.25">
      <c r="B449" s="33" t="str">
        <f>'Данные ком.оператора'!A443</f>
        <v>17.03.2024</v>
      </c>
      <c r="C449" s="44">
        <v>21</v>
      </c>
      <c r="D449" s="37" t="e">
        <f>$G$22+$G$24+#REF!+$P449</f>
        <v>#REF!</v>
      </c>
      <c r="E449" s="37" t="e">
        <f>$G$22+$G$24+#REF!+$P449</f>
        <v>#REF!</v>
      </c>
      <c r="F449" s="37" t="e">
        <f>$G$22+$G$24+#REF!+$P449</f>
        <v>#REF!</v>
      </c>
      <c r="G449" s="37"/>
      <c r="H449" s="37"/>
      <c r="I449" s="37"/>
      <c r="J449" s="37" t="e">
        <f>$I$22+$G$24+#REF!+$P449</f>
        <v>#REF!</v>
      </c>
      <c r="K449" s="37" t="e">
        <f>$I$22+$G$24+#REF!+$P449</f>
        <v>#REF!</v>
      </c>
      <c r="L449" s="37" t="e">
        <f>$I$22+$G$24+#REF!+$P449</f>
        <v>#REF!</v>
      </c>
      <c r="M449" s="37" t="e">
        <f>$J$22+$G$24+#REF!+$P449</f>
        <v>#REF!</v>
      </c>
      <c r="N449" s="37" t="e">
        <f>$J$22+$G$24+#REF!+$P449</f>
        <v>#REF!</v>
      </c>
      <c r="O449" s="37" t="e">
        <f>$J$22+$G$24+#REF!+$P449</f>
        <v>#REF!</v>
      </c>
      <c r="P449" s="37">
        <f>'Данные ком.оператора'!C443</f>
        <v>2233.0134685500002</v>
      </c>
    </row>
    <row r="450" spans="2:16" ht="15.75" x14ac:dyDescent="0.25">
      <c r="B450" s="33" t="str">
        <f>'Данные ком.оператора'!A444</f>
        <v>17.03.2024</v>
      </c>
      <c r="C450" s="44">
        <v>22</v>
      </c>
      <c r="D450" s="37" t="e">
        <f>$G$22+$G$24+#REF!+$P450</f>
        <v>#REF!</v>
      </c>
      <c r="E450" s="37" t="e">
        <f>$G$22+$G$24+#REF!+$P450</f>
        <v>#REF!</v>
      </c>
      <c r="F450" s="37" t="e">
        <f>$G$22+$G$24+#REF!+$P450</f>
        <v>#REF!</v>
      </c>
      <c r="G450" s="37"/>
      <c r="H450" s="37"/>
      <c r="I450" s="37"/>
      <c r="J450" s="37" t="e">
        <f>$I$22+$G$24+#REF!+$P450</f>
        <v>#REF!</v>
      </c>
      <c r="K450" s="37" t="e">
        <f>$I$22+$G$24+#REF!+$P450</f>
        <v>#REF!</v>
      </c>
      <c r="L450" s="37" t="e">
        <f>$I$22+$G$24+#REF!+$P450</f>
        <v>#REF!</v>
      </c>
      <c r="M450" s="37" t="e">
        <f>$J$22+$G$24+#REF!+$P450</f>
        <v>#REF!</v>
      </c>
      <c r="N450" s="37" t="e">
        <f>$J$22+$G$24+#REF!+$P450</f>
        <v>#REF!</v>
      </c>
      <c r="O450" s="37" t="e">
        <f>$J$22+$G$24+#REF!+$P450</f>
        <v>#REF!</v>
      </c>
      <c r="P450" s="37">
        <f>'Данные ком.оператора'!C444</f>
        <v>2251.1250897499999</v>
      </c>
    </row>
    <row r="451" spans="2:16" ht="15.75" x14ac:dyDescent="0.25">
      <c r="B451" s="33" t="str">
        <f>'Данные ком.оператора'!A445</f>
        <v>17.03.2024</v>
      </c>
      <c r="C451" s="44">
        <v>23</v>
      </c>
      <c r="D451" s="37" t="e">
        <f>$G$22+$G$24+#REF!+$P451</f>
        <v>#REF!</v>
      </c>
      <c r="E451" s="37" t="e">
        <f>$G$22+$G$24+#REF!+$P451</f>
        <v>#REF!</v>
      </c>
      <c r="F451" s="37" t="e">
        <f>$G$22+$G$24+#REF!+$P451</f>
        <v>#REF!</v>
      </c>
      <c r="G451" s="37"/>
      <c r="H451" s="37"/>
      <c r="I451" s="37"/>
      <c r="J451" s="37" t="e">
        <f>$I$22+$G$24+#REF!+$P451</f>
        <v>#REF!</v>
      </c>
      <c r="K451" s="37" t="e">
        <f>$I$22+$G$24+#REF!+$P451</f>
        <v>#REF!</v>
      </c>
      <c r="L451" s="37" t="e">
        <f>$I$22+$G$24+#REF!+$P451</f>
        <v>#REF!</v>
      </c>
      <c r="M451" s="37" t="e">
        <f>$J$22+$G$24+#REF!+$P451</f>
        <v>#REF!</v>
      </c>
      <c r="N451" s="37" t="e">
        <f>$J$22+$G$24+#REF!+$P451</f>
        <v>#REF!</v>
      </c>
      <c r="O451" s="37" t="e">
        <f>$J$22+$G$24+#REF!+$P451</f>
        <v>#REF!</v>
      </c>
      <c r="P451" s="37">
        <f>'Данные ком.оператора'!C445</f>
        <v>2191.0270046400001</v>
      </c>
    </row>
    <row r="452" spans="2:16" ht="15.75" x14ac:dyDescent="0.25">
      <c r="B452" s="33" t="str">
        <f>'Данные ком.оператора'!A446</f>
        <v>17.03.2024</v>
      </c>
      <c r="C452" s="44">
        <v>24</v>
      </c>
      <c r="D452" s="37" t="e">
        <f>$G$22+$G$24+#REF!+$P452</f>
        <v>#REF!</v>
      </c>
      <c r="E452" s="37" t="e">
        <f>$G$22+$G$24+#REF!+$P452</f>
        <v>#REF!</v>
      </c>
      <c r="F452" s="37" t="e">
        <f>$G$22+$G$24+#REF!+$P452</f>
        <v>#REF!</v>
      </c>
      <c r="G452" s="37"/>
      <c r="H452" s="37"/>
      <c r="I452" s="37"/>
      <c r="J452" s="37" t="e">
        <f>$I$22+$G$24+#REF!+$P452</f>
        <v>#REF!</v>
      </c>
      <c r="K452" s="37" t="e">
        <f>$I$22+$G$24+#REF!+$P452</f>
        <v>#REF!</v>
      </c>
      <c r="L452" s="37" t="e">
        <f>$I$22+$G$24+#REF!+$P452</f>
        <v>#REF!</v>
      </c>
      <c r="M452" s="37" t="e">
        <f>$J$22+$G$24+#REF!+$P452</f>
        <v>#REF!</v>
      </c>
      <c r="N452" s="37" t="e">
        <f>$J$22+$G$24+#REF!+$P452</f>
        <v>#REF!</v>
      </c>
      <c r="O452" s="37" t="e">
        <f>$J$22+$G$24+#REF!+$P452</f>
        <v>#REF!</v>
      </c>
      <c r="P452" s="37">
        <f>'Данные ком.оператора'!C446</f>
        <v>2082.75643008</v>
      </c>
    </row>
    <row r="453" spans="2:16" ht="15.75" x14ac:dyDescent="0.25">
      <c r="B453" s="33" t="str">
        <f>'Данные ком.оператора'!A447</f>
        <v>18.03.2024</v>
      </c>
      <c r="C453" s="44">
        <v>1</v>
      </c>
      <c r="D453" s="37" t="e">
        <f>$G$22+$G$24+#REF!+$P453</f>
        <v>#REF!</v>
      </c>
      <c r="E453" s="37" t="e">
        <f>$G$22+$G$24+#REF!+$P453</f>
        <v>#REF!</v>
      </c>
      <c r="F453" s="37" t="e">
        <f>$G$22+$G$24+#REF!+$P453</f>
        <v>#REF!</v>
      </c>
      <c r="G453" s="37"/>
      <c r="H453" s="37"/>
      <c r="I453" s="37"/>
      <c r="J453" s="37" t="e">
        <f>$I$22+$G$24+#REF!+$P453</f>
        <v>#REF!</v>
      </c>
      <c r="K453" s="37" t="e">
        <f>$I$22+$G$24+#REF!+$P453</f>
        <v>#REF!</v>
      </c>
      <c r="L453" s="37" t="e">
        <f>$I$22+$G$24+#REF!+$P453</f>
        <v>#REF!</v>
      </c>
      <c r="M453" s="37" t="e">
        <f>$J$22+$G$24+#REF!+$P453</f>
        <v>#REF!</v>
      </c>
      <c r="N453" s="37" t="e">
        <f>$J$22+$G$24+#REF!+$P453</f>
        <v>#REF!</v>
      </c>
      <c r="O453" s="37" t="e">
        <f>$J$22+$G$24+#REF!+$P453</f>
        <v>#REF!</v>
      </c>
      <c r="P453" s="37">
        <f>'Данные ком.оператора'!C447</f>
        <v>2125.8801390100002</v>
      </c>
    </row>
    <row r="454" spans="2:16" ht="15.75" x14ac:dyDescent="0.25">
      <c r="B454" s="33" t="str">
        <f>'Данные ком.оператора'!A448</f>
        <v>18.03.2024</v>
      </c>
      <c r="C454" s="44">
        <v>2</v>
      </c>
      <c r="D454" s="37" t="e">
        <f>$G$22+$G$24+#REF!+$P454</f>
        <v>#REF!</v>
      </c>
      <c r="E454" s="37" t="e">
        <f>$G$22+$G$24+#REF!+$P454</f>
        <v>#REF!</v>
      </c>
      <c r="F454" s="37" t="e">
        <f>$G$22+$G$24+#REF!+$P454</f>
        <v>#REF!</v>
      </c>
      <c r="G454" s="37"/>
      <c r="H454" s="37"/>
      <c r="I454" s="37"/>
      <c r="J454" s="37" t="e">
        <f>$I$22+$G$24+#REF!+$P454</f>
        <v>#REF!</v>
      </c>
      <c r="K454" s="37" t="e">
        <f>$I$22+$G$24+#REF!+$P454</f>
        <v>#REF!</v>
      </c>
      <c r="L454" s="37" t="e">
        <f>$I$22+$G$24+#REF!+$P454</f>
        <v>#REF!</v>
      </c>
      <c r="M454" s="37" t="e">
        <f>$J$22+$G$24+#REF!+$P454</f>
        <v>#REF!</v>
      </c>
      <c r="N454" s="37" t="e">
        <f>$J$22+$G$24+#REF!+$P454</f>
        <v>#REF!</v>
      </c>
      <c r="O454" s="37" t="e">
        <f>$J$22+$G$24+#REF!+$P454</f>
        <v>#REF!</v>
      </c>
      <c r="P454" s="37">
        <f>'Данные ком.оператора'!C448</f>
        <v>2165.9480803199999</v>
      </c>
    </row>
    <row r="455" spans="2:16" ht="15.75" x14ac:dyDescent="0.25">
      <c r="B455" s="33" t="str">
        <f>'Данные ком.оператора'!A449</f>
        <v>18.03.2024</v>
      </c>
      <c r="C455" s="44">
        <v>3</v>
      </c>
      <c r="D455" s="37" t="e">
        <f>$G$22+$G$24+#REF!+$P455</f>
        <v>#REF!</v>
      </c>
      <c r="E455" s="37" t="e">
        <f>$G$22+$G$24+#REF!+$P455</f>
        <v>#REF!</v>
      </c>
      <c r="F455" s="37" t="e">
        <f>$G$22+$G$24+#REF!+$P455</f>
        <v>#REF!</v>
      </c>
      <c r="G455" s="37"/>
      <c r="H455" s="37"/>
      <c r="I455" s="37"/>
      <c r="J455" s="37" t="e">
        <f>$I$22+$G$24+#REF!+$P455</f>
        <v>#REF!</v>
      </c>
      <c r="K455" s="37" t="e">
        <f>$I$22+$G$24+#REF!+$P455</f>
        <v>#REF!</v>
      </c>
      <c r="L455" s="37" t="e">
        <f>$I$22+$G$24+#REF!+$P455</f>
        <v>#REF!</v>
      </c>
      <c r="M455" s="37" t="e">
        <f>$J$22+$G$24+#REF!+$P455</f>
        <v>#REF!</v>
      </c>
      <c r="N455" s="37" t="e">
        <f>$J$22+$G$24+#REF!+$P455</f>
        <v>#REF!</v>
      </c>
      <c r="O455" s="37" t="e">
        <f>$J$22+$G$24+#REF!+$P455</f>
        <v>#REF!</v>
      </c>
      <c r="P455" s="37">
        <f>'Данные ком.оператора'!C449</f>
        <v>2201.4842347499998</v>
      </c>
    </row>
    <row r="456" spans="2:16" ht="15.75" x14ac:dyDescent="0.25">
      <c r="B456" s="33" t="str">
        <f>'Данные ком.оператора'!A450</f>
        <v>18.03.2024</v>
      </c>
      <c r="C456" s="44">
        <v>4</v>
      </c>
      <c r="D456" s="37" t="e">
        <f>$G$22+$G$24+#REF!+$P456</f>
        <v>#REF!</v>
      </c>
      <c r="E456" s="37" t="e">
        <f>$G$22+$G$24+#REF!+$P456</f>
        <v>#REF!</v>
      </c>
      <c r="F456" s="37" t="e">
        <f>$G$22+$G$24+#REF!+$P456</f>
        <v>#REF!</v>
      </c>
      <c r="G456" s="37"/>
      <c r="H456" s="37"/>
      <c r="I456" s="37"/>
      <c r="J456" s="37" t="e">
        <f>$I$22+$G$24+#REF!+$P456</f>
        <v>#REF!</v>
      </c>
      <c r="K456" s="37" t="e">
        <f>$I$22+$G$24+#REF!+$P456</f>
        <v>#REF!</v>
      </c>
      <c r="L456" s="37" t="e">
        <f>$I$22+$G$24+#REF!+$P456</f>
        <v>#REF!</v>
      </c>
      <c r="M456" s="37" t="e">
        <f>$J$22+$G$24+#REF!+$P456</f>
        <v>#REF!</v>
      </c>
      <c r="N456" s="37" t="e">
        <f>$J$22+$G$24+#REF!+$P456</f>
        <v>#REF!</v>
      </c>
      <c r="O456" s="37" t="e">
        <f>$J$22+$G$24+#REF!+$P456</f>
        <v>#REF!</v>
      </c>
      <c r="P456" s="37">
        <f>'Данные ком.оператора'!C450</f>
        <v>2220.0454244900002</v>
      </c>
    </row>
    <row r="457" spans="2:16" ht="15.75" x14ac:dyDescent="0.25">
      <c r="B457" s="33" t="str">
        <f>'Данные ком.оператора'!A451</f>
        <v>18.03.2024</v>
      </c>
      <c r="C457" s="44">
        <v>5</v>
      </c>
      <c r="D457" s="37" t="e">
        <f>$G$22+$G$24+#REF!+$P457</f>
        <v>#REF!</v>
      </c>
      <c r="E457" s="37" t="e">
        <f>$G$22+$G$24+#REF!+$P457</f>
        <v>#REF!</v>
      </c>
      <c r="F457" s="37" t="e">
        <f>$G$22+$G$24+#REF!+$P457</f>
        <v>#REF!</v>
      </c>
      <c r="G457" s="37"/>
      <c r="H457" s="37"/>
      <c r="I457" s="37"/>
      <c r="J457" s="37" t="e">
        <f>$I$22+$G$24+#REF!+$P457</f>
        <v>#REF!</v>
      </c>
      <c r="K457" s="37" t="e">
        <f>$I$22+$G$24+#REF!+$P457</f>
        <v>#REF!</v>
      </c>
      <c r="L457" s="37" t="e">
        <f>$I$22+$G$24+#REF!+$P457</f>
        <v>#REF!</v>
      </c>
      <c r="M457" s="37" t="e">
        <f>$J$22+$G$24+#REF!+$P457</f>
        <v>#REF!</v>
      </c>
      <c r="N457" s="37" t="e">
        <f>$J$22+$G$24+#REF!+$P457</f>
        <v>#REF!</v>
      </c>
      <c r="O457" s="37" t="e">
        <f>$J$22+$G$24+#REF!+$P457</f>
        <v>#REF!</v>
      </c>
      <c r="P457" s="37">
        <f>'Данные ком.оператора'!C451</f>
        <v>2232.84709092</v>
      </c>
    </row>
    <row r="458" spans="2:16" ht="15.75" x14ac:dyDescent="0.25">
      <c r="B458" s="33" t="str">
        <f>'Данные ком.оператора'!A452</f>
        <v>18.03.2024</v>
      </c>
      <c r="C458" s="44">
        <v>6</v>
      </c>
      <c r="D458" s="37" t="e">
        <f>$G$22+$G$24+#REF!+$P458</f>
        <v>#REF!</v>
      </c>
      <c r="E458" s="37" t="e">
        <f>$G$22+$G$24+#REF!+$P458</f>
        <v>#REF!</v>
      </c>
      <c r="F458" s="37" t="e">
        <f>$G$22+$G$24+#REF!+$P458</f>
        <v>#REF!</v>
      </c>
      <c r="G458" s="37"/>
      <c r="H458" s="37"/>
      <c r="I458" s="37"/>
      <c r="J458" s="37" t="e">
        <f>$I$22+$G$24+#REF!+$P458</f>
        <v>#REF!</v>
      </c>
      <c r="K458" s="37" t="e">
        <f>$I$22+$G$24+#REF!+$P458</f>
        <v>#REF!</v>
      </c>
      <c r="L458" s="37" t="e">
        <f>$I$22+$G$24+#REF!+$P458</f>
        <v>#REF!</v>
      </c>
      <c r="M458" s="37" t="e">
        <f>$J$22+$G$24+#REF!+$P458</f>
        <v>#REF!</v>
      </c>
      <c r="N458" s="37" t="e">
        <f>$J$22+$G$24+#REF!+$P458</f>
        <v>#REF!</v>
      </c>
      <c r="O458" s="37" t="e">
        <f>$J$22+$G$24+#REF!+$P458</f>
        <v>#REF!</v>
      </c>
      <c r="P458" s="37">
        <f>'Данные ком.оператора'!C452</f>
        <v>2232.33884975</v>
      </c>
    </row>
    <row r="459" spans="2:16" ht="15.75" x14ac:dyDescent="0.25">
      <c r="B459" s="33" t="str">
        <f>'Данные ком.оператора'!A453</f>
        <v>18.03.2024</v>
      </c>
      <c r="C459" s="44">
        <v>7</v>
      </c>
      <c r="D459" s="37" t="e">
        <f>$G$22+$G$24+#REF!+$P459</f>
        <v>#REF!</v>
      </c>
      <c r="E459" s="37" t="e">
        <f>$G$22+$G$24+#REF!+$P459</f>
        <v>#REF!</v>
      </c>
      <c r="F459" s="37" t="e">
        <f>$G$22+$G$24+#REF!+$P459</f>
        <v>#REF!</v>
      </c>
      <c r="G459" s="37"/>
      <c r="H459" s="37"/>
      <c r="I459" s="37"/>
      <c r="J459" s="37" t="e">
        <f>$I$22+$G$24+#REF!+$P459</f>
        <v>#REF!</v>
      </c>
      <c r="K459" s="37" t="e">
        <f>$I$22+$G$24+#REF!+$P459</f>
        <v>#REF!</v>
      </c>
      <c r="L459" s="37" t="e">
        <f>$I$22+$G$24+#REF!+$P459</f>
        <v>#REF!</v>
      </c>
      <c r="M459" s="37" t="e">
        <f>$J$22+$G$24+#REF!+$P459</f>
        <v>#REF!</v>
      </c>
      <c r="N459" s="37" t="e">
        <f>$J$22+$G$24+#REF!+$P459</f>
        <v>#REF!</v>
      </c>
      <c r="O459" s="37" t="e">
        <f>$J$22+$G$24+#REF!+$P459</f>
        <v>#REF!</v>
      </c>
      <c r="P459" s="37">
        <f>'Данные ком.оператора'!C453</f>
        <v>2234.82466957</v>
      </c>
    </row>
    <row r="460" spans="2:16" ht="15.75" x14ac:dyDescent="0.25">
      <c r="B460" s="33" t="str">
        <f>'Данные ком.оператора'!A454</f>
        <v>18.03.2024</v>
      </c>
      <c r="C460" s="44">
        <v>8</v>
      </c>
      <c r="D460" s="37" t="e">
        <f>$G$22+$G$24+#REF!+$P460</f>
        <v>#REF!</v>
      </c>
      <c r="E460" s="37" t="e">
        <f>$G$22+$G$24+#REF!+$P460</f>
        <v>#REF!</v>
      </c>
      <c r="F460" s="37" t="e">
        <f>$G$22+$G$24+#REF!+$P460</f>
        <v>#REF!</v>
      </c>
      <c r="G460" s="37"/>
      <c r="H460" s="37"/>
      <c r="I460" s="37"/>
      <c r="J460" s="37" t="e">
        <f>$I$22+$G$24+#REF!+$P460</f>
        <v>#REF!</v>
      </c>
      <c r="K460" s="37" t="e">
        <f>$I$22+$G$24+#REF!+$P460</f>
        <v>#REF!</v>
      </c>
      <c r="L460" s="37" t="e">
        <f>$I$22+$G$24+#REF!+$P460</f>
        <v>#REF!</v>
      </c>
      <c r="M460" s="37" t="e">
        <f>$J$22+$G$24+#REF!+$P460</f>
        <v>#REF!</v>
      </c>
      <c r="N460" s="37" t="e">
        <f>$J$22+$G$24+#REF!+$P460</f>
        <v>#REF!</v>
      </c>
      <c r="O460" s="37" t="e">
        <f>$J$22+$G$24+#REF!+$P460</f>
        <v>#REF!</v>
      </c>
      <c r="P460" s="37">
        <f>'Данные ком.оператора'!C454</f>
        <v>2183.7274208899998</v>
      </c>
    </row>
    <row r="461" spans="2:16" ht="15.75" x14ac:dyDescent="0.25">
      <c r="B461" s="33" t="str">
        <f>'Данные ком.оператора'!A455</f>
        <v>18.03.2024</v>
      </c>
      <c r="C461" s="44">
        <v>9</v>
      </c>
      <c r="D461" s="37" t="e">
        <f>$G$22+$G$24+#REF!+$P461</f>
        <v>#REF!</v>
      </c>
      <c r="E461" s="37" t="e">
        <f>$G$22+$G$24+#REF!+$P461</f>
        <v>#REF!</v>
      </c>
      <c r="F461" s="37" t="e">
        <f>$G$22+$G$24+#REF!+$P461</f>
        <v>#REF!</v>
      </c>
      <c r="G461" s="37"/>
      <c r="H461" s="37"/>
      <c r="I461" s="37"/>
      <c r="J461" s="37" t="e">
        <f>$I$22+$G$24+#REF!+$P461</f>
        <v>#REF!</v>
      </c>
      <c r="K461" s="37" t="e">
        <f>$I$22+$G$24+#REF!+$P461</f>
        <v>#REF!</v>
      </c>
      <c r="L461" s="37" t="e">
        <f>$I$22+$G$24+#REF!+$P461</f>
        <v>#REF!</v>
      </c>
      <c r="M461" s="37" t="e">
        <f>$J$22+$G$24+#REF!+$P461</f>
        <v>#REF!</v>
      </c>
      <c r="N461" s="37" t="e">
        <f>$J$22+$G$24+#REF!+$P461</f>
        <v>#REF!</v>
      </c>
      <c r="O461" s="37" t="e">
        <f>$J$22+$G$24+#REF!+$P461</f>
        <v>#REF!</v>
      </c>
      <c r="P461" s="37">
        <f>'Данные ком.оператора'!C455</f>
        <v>2143.54766341</v>
      </c>
    </row>
    <row r="462" spans="2:16" ht="15.75" x14ac:dyDescent="0.25">
      <c r="B462" s="33" t="str">
        <f>'Данные ком.оператора'!A456</f>
        <v>18.03.2024</v>
      </c>
      <c r="C462" s="44">
        <v>10</v>
      </c>
      <c r="D462" s="37" t="e">
        <f>$G$22+$G$24+#REF!+$P462</f>
        <v>#REF!</v>
      </c>
      <c r="E462" s="37" t="e">
        <f>$G$22+$G$24+#REF!+$P462</f>
        <v>#REF!</v>
      </c>
      <c r="F462" s="37" t="e">
        <f>$G$22+$G$24+#REF!+$P462</f>
        <v>#REF!</v>
      </c>
      <c r="G462" s="37"/>
      <c r="H462" s="37"/>
      <c r="I462" s="37"/>
      <c r="J462" s="37" t="e">
        <f>$I$22+$G$24+#REF!+$P462</f>
        <v>#REF!</v>
      </c>
      <c r="K462" s="37" t="e">
        <f>$I$22+$G$24+#REF!+$P462</f>
        <v>#REF!</v>
      </c>
      <c r="L462" s="37" t="e">
        <f>$I$22+$G$24+#REF!+$P462</f>
        <v>#REF!</v>
      </c>
      <c r="M462" s="37" t="e">
        <f>$J$22+$G$24+#REF!+$P462</f>
        <v>#REF!</v>
      </c>
      <c r="N462" s="37" t="e">
        <f>$J$22+$G$24+#REF!+$P462</f>
        <v>#REF!</v>
      </c>
      <c r="O462" s="37" t="e">
        <f>$J$22+$G$24+#REF!+$P462</f>
        <v>#REF!</v>
      </c>
      <c r="P462" s="37">
        <f>'Данные ком.оператора'!C456</f>
        <v>2088.2281461500002</v>
      </c>
    </row>
    <row r="463" spans="2:16" ht="15.75" x14ac:dyDescent="0.25">
      <c r="B463" s="33" t="str">
        <f>'Данные ком.оператора'!A457</f>
        <v>18.03.2024</v>
      </c>
      <c r="C463" s="44">
        <v>11</v>
      </c>
      <c r="D463" s="37" t="e">
        <f>$G$22+$G$24+#REF!+$P463</f>
        <v>#REF!</v>
      </c>
      <c r="E463" s="37" t="e">
        <f>$G$22+$G$24+#REF!+$P463</f>
        <v>#REF!</v>
      </c>
      <c r="F463" s="37" t="e">
        <f>$G$22+$G$24+#REF!+$P463</f>
        <v>#REF!</v>
      </c>
      <c r="G463" s="37"/>
      <c r="H463" s="37"/>
      <c r="I463" s="37"/>
      <c r="J463" s="37" t="e">
        <f>$I$22+$G$24+#REF!+$P463</f>
        <v>#REF!</v>
      </c>
      <c r="K463" s="37" t="e">
        <f>$I$22+$G$24+#REF!+$P463</f>
        <v>#REF!</v>
      </c>
      <c r="L463" s="37" t="e">
        <f>$I$22+$G$24+#REF!+$P463</f>
        <v>#REF!</v>
      </c>
      <c r="M463" s="37" t="e">
        <f>$J$22+$G$24+#REF!+$P463</f>
        <v>#REF!</v>
      </c>
      <c r="N463" s="37" t="e">
        <f>$J$22+$G$24+#REF!+$P463</f>
        <v>#REF!</v>
      </c>
      <c r="O463" s="37" t="e">
        <f>$J$22+$G$24+#REF!+$P463</f>
        <v>#REF!</v>
      </c>
      <c r="P463" s="37">
        <f>'Данные ком.оператора'!C457</f>
        <v>2057.5093713900001</v>
      </c>
    </row>
    <row r="464" spans="2:16" ht="15.75" x14ac:dyDescent="0.25">
      <c r="B464" s="33" t="str">
        <f>'Данные ком.оператора'!A458</f>
        <v>18.03.2024</v>
      </c>
      <c r="C464" s="44">
        <v>12</v>
      </c>
      <c r="D464" s="37" t="e">
        <f>$G$22+$G$24+#REF!+$P464</f>
        <v>#REF!</v>
      </c>
      <c r="E464" s="37" t="e">
        <f>$G$22+$G$24+#REF!+$P464</f>
        <v>#REF!</v>
      </c>
      <c r="F464" s="37" t="e">
        <f>$G$22+$G$24+#REF!+$P464</f>
        <v>#REF!</v>
      </c>
      <c r="G464" s="37"/>
      <c r="H464" s="37"/>
      <c r="I464" s="37"/>
      <c r="J464" s="37" t="e">
        <f>$I$22+$G$24+#REF!+$P464</f>
        <v>#REF!</v>
      </c>
      <c r="K464" s="37" t="e">
        <f>$I$22+$G$24+#REF!+$P464</f>
        <v>#REF!</v>
      </c>
      <c r="L464" s="37" t="e">
        <f>$I$22+$G$24+#REF!+$P464</f>
        <v>#REF!</v>
      </c>
      <c r="M464" s="37" t="e">
        <f>$J$22+$G$24+#REF!+$P464</f>
        <v>#REF!</v>
      </c>
      <c r="N464" s="37" t="e">
        <f>$J$22+$G$24+#REF!+$P464</f>
        <v>#REF!</v>
      </c>
      <c r="O464" s="37" t="e">
        <f>$J$22+$G$24+#REF!+$P464</f>
        <v>#REF!</v>
      </c>
      <c r="P464" s="37">
        <f>'Данные ком.оператора'!C458</f>
        <v>2035.44622119</v>
      </c>
    </row>
    <row r="465" spans="2:16" ht="15.75" x14ac:dyDescent="0.25">
      <c r="B465" s="33" t="str">
        <f>'Данные ком.оператора'!A459</f>
        <v>18.03.2024</v>
      </c>
      <c r="C465" s="44">
        <v>13</v>
      </c>
      <c r="D465" s="37" t="e">
        <f>$G$22+$G$24+#REF!+$P465</f>
        <v>#REF!</v>
      </c>
      <c r="E465" s="37" t="e">
        <f>$G$22+$G$24+#REF!+$P465</f>
        <v>#REF!</v>
      </c>
      <c r="F465" s="37" t="e">
        <f>$G$22+$G$24+#REF!+$P465</f>
        <v>#REF!</v>
      </c>
      <c r="G465" s="37"/>
      <c r="H465" s="37"/>
      <c r="I465" s="37"/>
      <c r="J465" s="37" t="e">
        <f>$I$22+$G$24+#REF!+$P465</f>
        <v>#REF!</v>
      </c>
      <c r="K465" s="37" t="e">
        <f>$I$22+$G$24+#REF!+$P465</f>
        <v>#REF!</v>
      </c>
      <c r="L465" s="37" t="e">
        <f>$I$22+$G$24+#REF!+$P465</f>
        <v>#REF!</v>
      </c>
      <c r="M465" s="37" t="e">
        <f>$J$22+$G$24+#REF!+$P465</f>
        <v>#REF!</v>
      </c>
      <c r="N465" s="37" t="e">
        <f>$J$22+$G$24+#REF!+$P465</f>
        <v>#REF!</v>
      </c>
      <c r="O465" s="37" t="e">
        <f>$J$22+$G$24+#REF!+$P465</f>
        <v>#REF!</v>
      </c>
      <c r="P465" s="37">
        <f>'Данные ком.оператора'!C459</f>
        <v>1966.47722548</v>
      </c>
    </row>
    <row r="466" spans="2:16" ht="15.75" x14ac:dyDescent="0.25">
      <c r="B466" s="33" t="str">
        <f>'Данные ком.оператора'!A460</f>
        <v>18.03.2024</v>
      </c>
      <c r="C466" s="44">
        <v>14</v>
      </c>
      <c r="D466" s="37" t="e">
        <f>$G$22+$G$24+#REF!+$P466</f>
        <v>#REF!</v>
      </c>
      <c r="E466" s="37" t="e">
        <f>$G$22+$G$24+#REF!+$P466</f>
        <v>#REF!</v>
      </c>
      <c r="F466" s="37" t="e">
        <f>$G$22+$G$24+#REF!+$P466</f>
        <v>#REF!</v>
      </c>
      <c r="G466" s="37"/>
      <c r="H466" s="37"/>
      <c r="I466" s="37"/>
      <c r="J466" s="37" t="e">
        <f>$I$22+$G$24+#REF!+$P466</f>
        <v>#REF!</v>
      </c>
      <c r="K466" s="37" t="e">
        <f>$I$22+$G$24+#REF!+$P466</f>
        <v>#REF!</v>
      </c>
      <c r="L466" s="37" t="e">
        <f>$I$22+$G$24+#REF!+$P466</f>
        <v>#REF!</v>
      </c>
      <c r="M466" s="37" t="e">
        <f>$J$22+$G$24+#REF!+$P466</f>
        <v>#REF!</v>
      </c>
      <c r="N466" s="37" t="e">
        <f>$J$22+$G$24+#REF!+$P466</f>
        <v>#REF!</v>
      </c>
      <c r="O466" s="37" t="e">
        <f>$J$22+$G$24+#REF!+$P466</f>
        <v>#REF!</v>
      </c>
      <c r="P466" s="37">
        <f>'Данные ком.оператора'!C460</f>
        <v>1875.44183664</v>
      </c>
    </row>
    <row r="467" spans="2:16" ht="15.75" x14ac:dyDescent="0.25">
      <c r="B467" s="33" t="str">
        <f>'Данные ком.оператора'!A461</f>
        <v>18.03.2024</v>
      </c>
      <c r="C467" s="44">
        <v>15</v>
      </c>
      <c r="D467" s="37" t="e">
        <f>$G$22+$G$24+#REF!+$P467</f>
        <v>#REF!</v>
      </c>
      <c r="E467" s="37" t="e">
        <f>$G$22+$G$24+#REF!+$P467</f>
        <v>#REF!</v>
      </c>
      <c r="F467" s="37" t="e">
        <f>$G$22+$G$24+#REF!+$P467</f>
        <v>#REF!</v>
      </c>
      <c r="G467" s="37"/>
      <c r="H467" s="37"/>
      <c r="I467" s="37"/>
      <c r="J467" s="37" t="e">
        <f>$I$22+$G$24+#REF!+$P467</f>
        <v>#REF!</v>
      </c>
      <c r="K467" s="37" t="e">
        <f>$I$22+$G$24+#REF!+$P467</f>
        <v>#REF!</v>
      </c>
      <c r="L467" s="37" t="e">
        <f>$I$22+$G$24+#REF!+$P467</f>
        <v>#REF!</v>
      </c>
      <c r="M467" s="37" t="e">
        <f>$J$22+$G$24+#REF!+$P467</f>
        <v>#REF!</v>
      </c>
      <c r="N467" s="37" t="e">
        <f>$J$22+$G$24+#REF!+$P467</f>
        <v>#REF!</v>
      </c>
      <c r="O467" s="37" t="e">
        <f>$J$22+$G$24+#REF!+$P467</f>
        <v>#REF!</v>
      </c>
      <c r="P467" s="37">
        <f>'Данные ком.оператора'!C461</f>
        <v>1681.78467707</v>
      </c>
    </row>
    <row r="468" spans="2:16" ht="15.75" x14ac:dyDescent="0.25">
      <c r="B468" s="33" t="str">
        <f>'Данные ком.оператора'!A462</f>
        <v>18.03.2024</v>
      </c>
      <c r="C468" s="44">
        <v>16</v>
      </c>
      <c r="D468" s="37" t="e">
        <f>$G$22+$G$24+#REF!+$P468</f>
        <v>#REF!</v>
      </c>
      <c r="E468" s="37" t="e">
        <f>$G$22+$G$24+#REF!+$P468</f>
        <v>#REF!</v>
      </c>
      <c r="F468" s="37" t="e">
        <f>$G$22+$G$24+#REF!+$P468</f>
        <v>#REF!</v>
      </c>
      <c r="G468" s="37"/>
      <c r="H468" s="37"/>
      <c r="I468" s="37"/>
      <c r="J468" s="37" t="e">
        <f>$I$22+$G$24+#REF!+$P468</f>
        <v>#REF!</v>
      </c>
      <c r="K468" s="37" t="e">
        <f>$I$22+$G$24+#REF!+$P468</f>
        <v>#REF!</v>
      </c>
      <c r="L468" s="37" t="e">
        <f>$I$22+$G$24+#REF!+$P468</f>
        <v>#REF!</v>
      </c>
      <c r="M468" s="37" t="e">
        <f>$J$22+$G$24+#REF!+$P468</f>
        <v>#REF!</v>
      </c>
      <c r="N468" s="37" t="e">
        <f>$J$22+$G$24+#REF!+$P468</f>
        <v>#REF!</v>
      </c>
      <c r="O468" s="37" t="e">
        <f>$J$22+$G$24+#REF!+$P468</f>
        <v>#REF!</v>
      </c>
      <c r="P468" s="37">
        <f>'Данные ком.оператора'!C462</f>
        <v>1529.8496433600001</v>
      </c>
    </row>
    <row r="469" spans="2:16" ht="15.75" x14ac:dyDescent="0.25">
      <c r="B469" s="33" t="str">
        <f>'Данные ком.оператора'!A463</f>
        <v>18.03.2024</v>
      </c>
      <c r="C469" s="44">
        <v>17</v>
      </c>
      <c r="D469" s="37" t="e">
        <f>$G$22+$G$24+#REF!+$P469</f>
        <v>#REF!</v>
      </c>
      <c r="E469" s="37" t="e">
        <f>$G$22+$G$24+#REF!+$P469</f>
        <v>#REF!</v>
      </c>
      <c r="F469" s="37" t="e">
        <f>$G$22+$G$24+#REF!+$P469</f>
        <v>#REF!</v>
      </c>
      <c r="G469" s="37"/>
      <c r="H469" s="37"/>
      <c r="I469" s="37"/>
      <c r="J469" s="37" t="e">
        <f>$I$22+$G$24+#REF!+$P469</f>
        <v>#REF!</v>
      </c>
      <c r="K469" s="37" t="e">
        <f>$I$22+$G$24+#REF!+$P469</f>
        <v>#REF!</v>
      </c>
      <c r="L469" s="37" t="e">
        <f>$I$22+$G$24+#REF!+$P469</f>
        <v>#REF!</v>
      </c>
      <c r="M469" s="37" t="e">
        <f>$J$22+$G$24+#REF!+$P469</f>
        <v>#REF!</v>
      </c>
      <c r="N469" s="37" t="e">
        <f>$J$22+$G$24+#REF!+$P469</f>
        <v>#REF!</v>
      </c>
      <c r="O469" s="37" t="e">
        <f>$J$22+$G$24+#REF!+$P469</f>
        <v>#REF!</v>
      </c>
      <c r="P469" s="37">
        <f>'Данные ком.оператора'!C463</f>
        <v>1482.76676481</v>
      </c>
    </row>
    <row r="470" spans="2:16" ht="15.75" x14ac:dyDescent="0.25">
      <c r="B470" s="33" t="str">
        <f>'Данные ком.оператора'!A464</f>
        <v>18.03.2024</v>
      </c>
      <c r="C470" s="44">
        <v>18</v>
      </c>
      <c r="D470" s="37" t="e">
        <f>$G$22+$G$24+#REF!+$P470</f>
        <v>#REF!</v>
      </c>
      <c r="E470" s="37" t="e">
        <f>$G$22+$G$24+#REF!+$P470</f>
        <v>#REF!</v>
      </c>
      <c r="F470" s="37" t="e">
        <f>$G$22+$G$24+#REF!+$P470</f>
        <v>#REF!</v>
      </c>
      <c r="G470" s="37"/>
      <c r="H470" s="37"/>
      <c r="I470" s="37"/>
      <c r="J470" s="37" t="e">
        <f>$I$22+$G$24+#REF!+$P470</f>
        <v>#REF!</v>
      </c>
      <c r="K470" s="37" t="e">
        <f>$I$22+$G$24+#REF!+$P470</f>
        <v>#REF!</v>
      </c>
      <c r="L470" s="37" t="e">
        <f>$I$22+$G$24+#REF!+$P470</f>
        <v>#REF!</v>
      </c>
      <c r="M470" s="37" t="e">
        <f>$J$22+$G$24+#REF!+$P470</f>
        <v>#REF!</v>
      </c>
      <c r="N470" s="37" t="e">
        <f>$J$22+$G$24+#REF!+$P470</f>
        <v>#REF!</v>
      </c>
      <c r="O470" s="37" t="e">
        <f>$J$22+$G$24+#REF!+$P470</f>
        <v>#REF!</v>
      </c>
      <c r="P470" s="37">
        <f>'Данные ком.оператора'!C464</f>
        <v>1388.3614282000001</v>
      </c>
    </row>
    <row r="471" spans="2:16" ht="15.75" x14ac:dyDescent="0.25">
      <c r="B471" s="33" t="str">
        <f>'Данные ком.оператора'!A465</f>
        <v>18.03.2024</v>
      </c>
      <c r="C471" s="44">
        <v>19</v>
      </c>
      <c r="D471" s="37" t="e">
        <f>$G$22+$G$24+#REF!+$P471</f>
        <v>#REF!</v>
      </c>
      <c r="E471" s="37" t="e">
        <f>$G$22+$G$24+#REF!+$P471</f>
        <v>#REF!</v>
      </c>
      <c r="F471" s="37" t="e">
        <f>$G$22+$G$24+#REF!+$P471</f>
        <v>#REF!</v>
      </c>
      <c r="G471" s="37"/>
      <c r="H471" s="37"/>
      <c r="I471" s="37"/>
      <c r="J471" s="37" t="e">
        <f>$I$22+$G$24+#REF!+$P471</f>
        <v>#REF!</v>
      </c>
      <c r="K471" s="37" t="e">
        <f>$I$22+$G$24+#REF!+$P471</f>
        <v>#REF!</v>
      </c>
      <c r="L471" s="37" t="e">
        <f>$I$22+$G$24+#REF!+$P471</f>
        <v>#REF!</v>
      </c>
      <c r="M471" s="37" t="e">
        <f>$J$22+$G$24+#REF!+$P471</f>
        <v>#REF!</v>
      </c>
      <c r="N471" s="37" t="e">
        <f>$J$22+$G$24+#REF!+$P471</f>
        <v>#REF!</v>
      </c>
      <c r="O471" s="37" t="e">
        <f>$J$22+$G$24+#REF!+$P471</f>
        <v>#REF!</v>
      </c>
      <c r="P471" s="37">
        <f>'Данные ком.оператора'!C465</f>
        <v>1271.2154633299999</v>
      </c>
    </row>
    <row r="472" spans="2:16" ht="15.75" x14ac:dyDescent="0.25">
      <c r="B472" s="33" t="str">
        <f>'Данные ком.оператора'!A466</f>
        <v>18.03.2024</v>
      </c>
      <c r="C472" s="44">
        <v>20</v>
      </c>
      <c r="D472" s="37" t="e">
        <f>$G$22+$G$24+#REF!+$P472</f>
        <v>#REF!</v>
      </c>
      <c r="E472" s="37" t="e">
        <f>$G$22+$G$24+#REF!+$P472</f>
        <v>#REF!</v>
      </c>
      <c r="F472" s="37" t="e">
        <f>$G$22+$G$24+#REF!+$P472</f>
        <v>#REF!</v>
      </c>
      <c r="G472" s="37"/>
      <c r="H472" s="37"/>
      <c r="I472" s="37"/>
      <c r="J472" s="37" t="e">
        <f>$I$22+$G$24+#REF!+$P472</f>
        <v>#REF!</v>
      </c>
      <c r="K472" s="37" t="e">
        <f>$I$22+$G$24+#REF!+$P472</f>
        <v>#REF!</v>
      </c>
      <c r="L472" s="37" t="e">
        <f>$I$22+$G$24+#REF!+$P472</f>
        <v>#REF!</v>
      </c>
      <c r="M472" s="37" t="e">
        <f>$J$22+$G$24+#REF!+$P472</f>
        <v>#REF!</v>
      </c>
      <c r="N472" s="37" t="e">
        <f>$J$22+$G$24+#REF!+$P472</f>
        <v>#REF!</v>
      </c>
      <c r="O472" s="37" t="e">
        <f>$J$22+$G$24+#REF!+$P472</f>
        <v>#REF!</v>
      </c>
      <c r="P472" s="37">
        <f>'Данные ком.оператора'!C466</f>
        <v>1268.3564486299999</v>
      </c>
    </row>
    <row r="473" spans="2:16" ht="15.75" x14ac:dyDescent="0.25">
      <c r="B473" s="33" t="str">
        <f>'Данные ком.оператора'!A467</f>
        <v>18.03.2024</v>
      </c>
      <c r="C473" s="44">
        <v>21</v>
      </c>
      <c r="D473" s="37" t="e">
        <f>$G$22+$G$24+#REF!+$P473</f>
        <v>#REF!</v>
      </c>
      <c r="E473" s="37" t="e">
        <f>$G$22+$G$24+#REF!+$P473</f>
        <v>#REF!</v>
      </c>
      <c r="F473" s="37" t="e">
        <f>$G$22+$G$24+#REF!+$P473</f>
        <v>#REF!</v>
      </c>
      <c r="G473" s="37"/>
      <c r="H473" s="37"/>
      <c r="I473" s="37"/>
      <c r="J473" s="37" t="e">
        <f>$I$22+$G$24+#REF!+$P473</f>
        <v>#REF!</v>
      </c>
      <c r="K473" s="37" t="e">
        <f>$I$22+$G$24+#REF!+$P473</f>
        <v>#REF!</v>
      </c>
      <c r="L473" s="37" t="e">
        <f>$I$22+$G$24+#REF!+$P473</f>
        <v>#REF!</v>
      </c>
      <c r="M473" s="37" t="e">
        <f>$J$22+$G$24+#REF!+$P473</f>
        <v>#REF!</v>
      </c>
      <c r="N473" s="37" t="e">
        <f>$J$22+$G$24+#REF!+$P473</f>
        <v>#REF!</v>
      </c>
      <c r="O473" s="37" t="e">
        <f>$J$22+$G$24+#REF!+$P473</f>
        <v>#REF!</v>
      </c>
      <c r="P473" s="37">
        <f>'Данные ком.оператора'!C467</f>
        <v>1268.1297068700001</v>
      </c>
    </row>
    <row r="474" spans="2:16" ht="15.75" x14ac:dyDescent="0.25">
      <c r="B474" s="33" t="str">
        <f>'Данные ком.оператора'!A468</f>
        <v>18.03.2024</v>
      </c>
      <c r="C474" s="44">
        <v>22</v>
      </c>
      <c r="D474" s="37" t="e">
        <f>$G$22+$G$24+#REF!+$P474</f>
        <v>#REF!</v>
      </c>
      <c r="E474" s="37" t="e">
        <f>$G$22+$G$24+#REF!+$P474</f>
        <v>#REF!</v>
      </c>
      <c r="F474" s="37" t="e">
        <f>$G$22+$G$24+#REF!+$P474</f>
        <v>#REF!</v>
      </c>
      <c r="G474" s="37"/>
      <c r="H474" s="37"/>
      <c r="I474" s="37"/>
      <c r="J474" s="37" t="e">
        <f>$I$22+$G$24+#REF!+$P474</f>
        <v>#REF!</v>
      </c>
      <c r="K474" s="37" t="e">
        <f>$I$22+$G$24+#REF!+$P474</f>
        <v>#REF!</v>
      </c>
      <c r="L474" s="37" t="e">
        <f>$I$22+$G$24+#REF!+$P474</f>
        <v>#REF!</v>
      </c>
      <c r="M474" s="37" t="e">
        <f>$J$22+$G$24+#REF!+$P474</f>
        <v>#REF!</v>
      </c>
      <c r="N474" s="37" t="e">
        <f>$J$22+$G$24+#REF!+$P474</f>
        <v>#REF!</v>
      </c>
      <c r="O474" s="37" t="e">
        <f>$J$22+$G$24+#REF!+$P474</f>
        <v>#REF!</v>
      </c>
      <c r="P474" s="37">
        <f>'Данные ком.оператора'!C468</f>
        <v>1271.6850474600001</v>
      </c>
    </row>
    <row r="475" spans="2:16" ht="15.75" x14ac:dyDescent="0.25">
      <c r="B475" s="33" t="str">
        <f>'Данные ком.оператора'!A469</f>
        <v>18.03.2024</v>
      </c>
      <c r="C475" s="44">
        <v>23</v>
      </c>
      <c r="D475" s="37" t="e">
        <f>$G$22+$G$24+#REF!+$P475</f>
        <v>#REF!</v>
      </c>
      <c r="E475" s="37" t="e">
        <f>$G$22+$G$24+#REF!+$P475</f>
        <v>#REF!</v>
      </c>
      <c r="F475" s="37" t="e">
        <f>$G$22+$G$24+#REF!+$P475</f>
        <v>#REF!</v>
      </c>
      <c r="G475" s="37"/>
      <c r="H475" s="37"/>
      <c r="I475" s="37"/>
      <c r="J475" s="37" t="e">
        <f>$I$22+$G$24+#REF!+$P475</f>
        <v>#REF!</v>
      </c>
      <c r="K475" s="37" t="e">
        <f>$I$22+$G$24+#REF!+$P475</f>
        <v>#REF!</v>
      </c>
      <c r="L475" s="37" t="e">
        <f>$I$22+$G$24+#REF!+$P475</f>
        <v>#REF!</v>
      </c>
      <c r="M475" s="37" t="e">
        <f>$J$22+$G$24+#REF!+$P475</f>
        <v>#REF!</v>
      </c>
      <c r="N475" s="37" t="e">
        <f>$J$22+$G$24+#REF!+$P475</f>
        <v>#REF!</v>
      </c>
      <c r="O475" s="37" t="e">
        <f>$J$22+$G$24+#REF!+$P475</f>
        <v>#REF!</v>
      </c>
      <c r="P475" s="37">
        <f>'Данные ком.оператора'!C469</f>
        <v>1269.1510134800001</v>
      </c>
    </row>
    <row r="476" spans="2:16" ht="15.75" x14ac:dyDescent="0.25">
      <c r="B476" s="33" t="str">
        <f>'Данные ком.оператора'!A470</f>
        <v>18.03.2024</v>
      </c>
      <c r="C476" s="44">
        <v>24</v>
      </c>
      <c r="D476" s="37" t="e">
        <f>$G$22+$G$24+#REF!+$P476</f>
        <v>#REF!</v>
      </c>
      <c r="E476" s="37" t="e">
        <f>$G$22+$G$24+#REF!+$P476</f>
        <v>#REF!</v>
      </c>
      <c r="F476" s="37" t="e">
        <f>$G$22+$G$24+#REF!+$P476</f>
        <v>#REF!</v>
      </c>
      <c r="G476" s="37"/>
      <c r="H476" s="37"/>
      <c r="I476" s="37"/>
      <c r="J476" s="37" t="e">
        <f>$I$22+$G$24+#REF!+$P476</f>
        <v>#REF!</v>
      </c>
      <c r="K476" s="37" t="e">
        <f>$I$22+$G$24+#REF!+$P476</f>
        <v>#REF!</v>
      </c>
      <c r="L476" s="37" t="e">
        <f>$I$22+$G$24+#REF!+$P476</f>
        <v>#REF!</v>
      </c>
      <c r="M476" s="37" t="e">
        <f>$J$22+$G$24+#REF!+$P476</f>
        <v>#REF!</v>
      </c>
      <c r="N476" s="37" t="e">
        <f>$J$22+$G$24+#REF!+$P476</f>
        <v>#REF!</v>
      </c>
      <c r="O476" s="37" t="e">
        <f>$J$22+$G$24+#REF!+$P476</f>
        <v>#REF!</v>
      </c>
      <c r="P476" s="37">
        <f>'Данные ком.оператора'!C470</f>
        <v>1263.9364264999999</v>
      </c>
    </row>
    <row r="477" spans="2:16" ht="15.75" x14ac:dyDescent="0.25">
      <c r="B477" s="33" t="str">
        <f>'Данные ком.оператора'!A471</f>
        <v>19.03.2024</v>
      </c>
      <c r="C477" s="44">
        <v>1</v>
      </c>
      <c r="D477" s="37" t="e">
        <f>$G$22+$G$24+#REF!+$P477</f>
        <v>#REF!</v>
      </c>
      <c r="E477" s="37" t="e">
        <f>$G$22+$G$24+#REF!+$P477</f>
        <v>#REF!</v>
      </c>
      <c r="F477" s="37" t="e">
        <f>$G$22+$G$24+#REF!+$P477</f>
        <v>#REF!</v>
      </c>
      <c r="G477" s="37"/>
      <c r="H477" s="37"/>
      <c r="I477" s="37"/>
      <c r="J477" s="37" t="e">
        <f>$I$22+$G$24+#REF!+$P477</f>
        <v>#REF!</v>
      </c>
      <c r="K477" s="37" t="e">
        <f>$I$22+$G$24+#REF!+$P477</f>
        <v>#REF!</v>
      </c>
      <c r="L477" s="37" t="e">
        <f>$I$22+$G$24+#REF!+$P477</f>
        <v>#REF!</v>
      </c>
      <c r="M477" s="37" t="e">
        <f>$J$22+$G$24+#REF!+$P477</f>
        <v>#REF!</v>
      </c>
      <c r="N477" s="37" t="e">
        <f>$J$22+$G$24+#REF!+$P477</f>
        <v>#REF!</v>
      </c>
      <c r="O477" s="37" t="e">
        <f>$J$22+$G$24+#REF!+$P477</f>
        <v>#REF!</v>
      </c>
      <c r="P477" s="37">
        <f>'Данные ком.оператора'!C471</f>
        <v>1260.78050605</v>
      </c>
    </row>
    <row r="478" spans="2:16" ht="15.75" x14ac:dyDescent="0.25">
      <c r="B478" s="33" t="str">
        <f>'Данные ком.оператора'!A472</f>
        <v>19.03.2024</v>
      </c>
      <c r="C478" s="44">
        <v>2</v>
      </c>
      <c r="D478" s="37" t="e">
        <f>$G$22+$G$24+#REF!+$P478</f>
        <v>#REF!</v>
      </c>
      <c r="E478" s="37" t="e">
        <f>$G$22+$G$24+#REF!+$P478</f>
        <v>#REF!</v>
      </c>
      <c r="F478" s="37" t="e">
        <f>$G$22+$G$24+#REF!+$P478</f>
        <v>#REF!</v>
      </c>
      <c r="G478" s="37"/>
      <c r="H478" s="37"/>
      <c r="I478" s="37"/>
      <c r="J478" s="37" t="e">
        <f>$I$22+$G$24+#REF!+$P478</f>
        <v>#REF!</v>
      </c>
      <c r="K478" s="37" t="e">
        <f>$I$22+$G$24+#REF!+$P478</f>
        <v>#REF!</v>
      </c>
      <c r="L478" s="37" t="e">
        <f>$I$22+$G$24+#REF!+$P478</f>
        <v>#REF!</v>
      </c>
      <c r="M478" s="37" t="e">
        <f>$J$22+$G$24+#REF!+$P478</f>
        <v>#REF!</v>
      </c>
      <c r="N478" s="37" t="e">
        <f>$J$22+$G$24+#REF!+$P478</f>
        <v>#REF!</v>
      </c>
      <c r="O478" s="37" t="e">
        <f>$J$22+$G$24+#REF!+$P478</f>
        <v>#REF!</v>
      </c>
      <c r="P478" s="37">
        <f>'Данные ком.оператора'!C472</f>
        <v>1262.64677706</v>
      </c>
    </row>
    <row r="479" spans="2:16" ht="15.75" x14ac:dyDescent="0.25">
      <c r="B479" s="33" t="str">
        <f>'Данные ком.оператора'!A473</f>
        <v>19.03.2024</v>
      </c>
      <c r="C479" s="44">
        <v>3</v>
      </c>
      <c r="D479" s="37" t="e">
        <f>$G$22+$G$24+#REF!+$P479</f>
        <v>#REF!</v>
      </c>
      <c r="E479" s="37" t="e">
        <f>$G$22+$G$24+#REF!+$P479</f>
        <v>#REF!</v>
      </c>
      <c r="F479" s="37" t="e">
        <f>$G$22+$G$24+#REF!+$P479</f>
        <v>#REF!</v>
      </c>
      <c r="G479" s="37"/>
      <c r="H479" s="37"/>
      <c r="I479" s="37"/>
      <c r="J479" s="37" t="e">
        <f>$I$22+$G$24+#REF!+$P479</f>
        <v>#REF!</v>
      </c>
      <c r="K479" s="37" t="e">
        <f>$I$22+$G$24+#REF!+$P479</f>
        <v>#REF!</v>
      </c>
      <c r="L479" s="37" t="e">
        <f>$I$22+$G$24+#REF!+$P479</f>
        <v>#REF!</v>
      </c>
      <c r="M479" s="37" t="e">
        <f>$J$22+$G$24+#REF!+$P479</f>
        <v>#REF!</v>
      </c>
      <c r="N479" s="37" t="e">
        <f>$J$22+$G$24+#REF!+$P479</f>
        <v>#REF!</v>
      </c>
      <c r="O479" s="37" t="e">
        <f>$J$22+$G$24+#REF!+$P479</f>
        <v>#REF!</v>
      </c>
      <c r="P479" s="37">
        <f>'Данные ком.оператора'!C473</f>
        <v>1259.3813032600001</v>
      </c>
    </row>
    <row r="480" spans="2:16" ht="15.75" x14ac:dyDescent="0.25">
      <c r="B480" s="33" t="str">
        <f>'Данные ком.оператора'!A474</f>
        <v>19.03.2024</v>
      </c>
      <c r="C480" s="44">
        <v>4</v>
      </c>
      <c r="D480" s="37" t="e">
        <f>$G$22+$G$24+#REF!+$P480</f>
        <v>#REF!</v>
      </c>
      <c r="E480" s="37" t="e">
        <f>$G$22+$G$24+#REF!+$P480</f>
        <v>#REF!</v>
      </c>
      <c r="F480" s="37" t="e">
        <f>$G$22+$G$24+#REF!+$P480</f>
        <v>#REF!</v>
      </c>
      <c r="G480" s="37"/>
      <c r="H480" s="37"/>
      <c r="I480" s="37"/>
      <c r="J480" s="37" t="e">
        <f>$I$22+$G$24+#REF!+$P480</f>
        <v>#REF!</v>
      </c>
      <c r="K480" s="37" t="e">
        <f>$I$22+$G$24+#REF!+$P480</f>
        <v>#REF!</v>
      </c>
      <c r="L480" s="37" t="e">
        <f>$I$22+$G$24+#REF!+$P480</f>
        <v>#REF!</v>
      </c>
      <c r="M480" s="37" t="e">
        <f>$J$22+$G$24+#REF!+$P480</f>
        <v>#REF!</v>
      </c>
      <c r="N480" s="37" t="e">
        <f>$J$22+$G$24+#REF!+$P480</f>
        <v>#REF!</v>
      </c>
      <c r="O480" s="37" t="e">
        <f>$J$22+$G$24+#REF!+$P480</f>
        <v>#REF!</v>
      </c>
      <c r="P480" s="37">
        <f>'Данные ком.оператора'!C474</f>
        <v>1255.7850277499999</v>
      </c>
    </row>
    <row r="481" spans="2:16" ht="15.75" x14ac:dyDescent="0.25">
      <c r="B481" s="33" t="str">
        <f>'Данные ком.оператора'!A475</f>
        <v>19.03.2024</v>
      </c>
      <c r="C481" s="44">
        <v>5</v>
      </c>
      <c r="D481" s="37" t="e">
        <f>$G$22+$G$24+#REF!+$P481</f>
        <v>#REF!</v>
      </c>
      <c r="E481" s="37" t="e">
        <f>$G$22+$G$24+#REF!+$P481</f>
        <v>#REF!</v>
      </c>
      <c r="F481" s="37" t="e">
        <f>$G$22+$G$24+#REF!+$P481</f>
        <v>#REF!</v>
      </c>
      <c r="G481" s="37"/>
      <c r="H481" s="37"/>
      <c r="I481" s="37"/>
      <c r="J481" s="37" t="e">
        <f>$I$22+$G$24+#REF!+$P481</f>
        <v>#REF!</v>
      </c>
      <c r="K481" s="37" t="e">
        <f>$I$22+$G$24+#REF!+$P481</f>
        <v>#REF!</v>
      </c>
      <c r="L481" s="37" t="e">
        <f>$I$22+$G$24+#REF!+$P481</f>
        <v>#REF!</v>
      </c>
      <c r="M481" s="37" t="e">
        <f>$J$22+$G$24+#REF!+$P481</f>
        <v>#REF!</v>
      </c>
      <c r="N481" s="37" t="e">
        <f>$J$22+$G$24+#REF!+$P481</f>
        <v>#REF!</v>
      </c>
      <c r="O481" s="37" t="e">
        <f>$J$22+$G$24+#REF!+$P481</f>
        <v>#REF!</v>
      </c>
      <c r="P481" s="37">
        <f>'Данные ком.оператора'!C475</f>
        <v>1253.44457446</v>
      </c>
    </row>
    <row r="482" spans="2:16" ht="15.75" x14ac:dyDescent="0.25">
      <c r="B482" s="33" t="str">
        <f>'Данные ком.оператора'!A476</f>
        <v>19.03.2024</v>
      </c>
      <c r="C482" s="44">
        <v>6</v>
      </c>
      <c r="D482" s="37" t="e">
        <f>$G$22+$G$24+#REF!+$P482</f>
        <v>#REF!</v>
      </c>
      <c r="E482" s="37" t="e">
        <f>$G$22+$G$24+#REF!+$P482</f>
        <v>#REF!</v>
      </c>
      <c r="F482" s="37" t="e">
        <f>$G$22+$G$24+#REF!+$P482</f>
        <v>#REF!</v>
      </c>
      <c r="G482" s="37"/>
      <c r="H482" s="37"/>
      <c r="I482" s="37"/>
      <c r="J482" s="37" t="e">
        <f>$I$22+$G$24+#REF!+$P482</f>
        <v>#REF!</v>
      </c>
      <c r="K482" s="37" t="e">
        <f>$I$22+$G$24+#REF!+$P482</f>
        <v>#REF!</v>
      </c>
      <c r="L482" s="37" t="e">
        <f>$I$22+$G$24+#REF!+$P482</f>
        <v>#REF!</v>
      </c>
      <c r="M482" s="37" t="e">
        <f>$J$22+$G$24+#REF!+$P482</f>
        <v>#REF!</v>
      </c>
      <c r="N482" s="37" t="e">
        <f>$J$22+$G$24+#REF!+$P482</f>
        <v>#REF!</v>
      </c>
      <c r="O482" s="37" t="e">
        <f>$J$22+$G$24+#REF!+$P482</f>
        <v>#REF!</v>
      </c>
      <c r="P482" s="37">
        <f>'Данные ком.оператора'!C476</f>
        <v>1253.5450009799999</v>
      </c>
    </row>
    <row r="483" spans="2:16" ht="15.75" x14ac:dyDescent="0.25">
      <c r="B483" s="33" t="str">
        <f>'Данные ком.оператора'!A477</f>
        <v>19.03.2024</v>
      </c>
      <c r="C483" s="44">
        <v>7</v>
      </c>
      <c r="D483" s="37" t="e">
        <f>$G$22+$G$24+#REF!+$P483</f>
        <v>#REF!</v>
      </c>
      <c r="E483" s="37" t="e">
        <f>$G$22+$G$24+#REF!+$P483</f>
        <v>#REF!</v>
      </c>
      <c r="F483" s="37" t="e">
        <f>$G$22+$G$24+#REF!+$P483</f>
        <v>#REF!</v>
      </c>
      <c r="G483" s="37"/>
      <c r="H483" s="37"/>
      <c r="I483" s="37"/>
      <c r="J483" s="37" t="e">
        <f>$I$22+$G$24+#REF!+$P483</f>
        <v>#REF!</v>
      </c>
      <c r="K483" s="37" t="e">
        <f>$I$22+$G$24+#REF!+$P483</f>
        <v>#REF!</v>
      </c>
      <c r="L483" s="37" t="e">
        <f>$I$22+$G$24+#REF!+$P483</f>
        <v>#REF!</v>
      </c>
      <c r="M483" s="37" t="e">
        <f>$J$22+$G$24+#REF!+$P483</f>
        <v>#REF!</v>
      </c>
      <c r="N483" s="37" t="e">
        <f>$J$22+$G$24+#REF!+$P483</f>
        <v>#REF!</v>
      </c>
      <c r="O483" s="37" t="e">
        <f>$J$22+$G$24+#REF!+$P483</f>
        <v>#REF!</v>
      </c>
      <c r="P483" s="37">
        <f>'Данные ком.оператора'!C477</f>
        <v>1258.9944820600001</v>
      </c>
    </row>
    <row r="484" spans="2:16" ht="15.75" x14ac:dyDescent="0.25">
      <c r="B484" s="33" t="str">
        <f>'Данные ком.оператора'!A478</f>
        <v>19.03.2024</v>
      </c>
      <c r="C484" s="44">
        <v>8</v>
      </c>
      <c r="D484" s="37" t="e">
        <f>$G$22+$G$24+#REF!+$P484</f>
        <v>#REF!</v>
      </c>
      <c r="E484" s="37" t="e">
        <f>$G$22+$G$24+#REF!+$P484</f>
        <v>#REF!</v>
      </c>
      <c r="F484" s="37" t="e">
        <f>$G$22+$G$24+#REF!+$P484</f>
        <v>#REF!</v>
      </c>
      <c r="G484" s="37"/>
      <c r="H484" s="37"/>
      <c r="I484" s="37"/>
      <c r="J484" s="37" t="e">
        <f>$I$22+$G$24+#REF!+$P484</f>
        <v>#REF!</v>
      </c>
      <c r="K484" s="37" t="e">
        <f>$I$22+$G$24+#REF!+$P484</f>
        <v>#REF!</v>
      </c>
      <c r="L484" s="37" t="e">
        <f>$I$22+$G$24+#REF!+$P484</f>
        <v>#REF!</v>
      </c>
      <c r="M484" s="37" t="e">
        <f>$J$22+$G$24+#REF!+$P484</f>
        <v>#REF!</v>
      </c>
      <c r="N484" s="37" t="e">
        <f>$J$22+$G$24+#REF!+$P484</f>
        <v>#REF!</v>
      </c>
      <c r="O484" s="37" t="e">
        <f>$J$22+$G$24+#REF!+$P484</f>
        <v>#REF!</v>
      </c>
      <c r="P484" s="37">
        <f>'Данные ком.оператора'!C478</f>
        <v>1266.31514247</v>
      </c>
    </row>
    <row r="485" spans="2:16" ht="15.75" x14ac:dyDescent="0.25">
      <c r="B485" s="33" t="str">
        <f>'Данные ком.оператора'!A479</f>
        <v>19.03.2024</v>
      </c>
      <c r="C485" s="44">
        <v>9</v>
      </c>
      <c r="D485" s="37" t="e">
        <f>$G$22+$G$24+#REF!+$P485</f>
        <v>#REF!</v>
      </c>
      <c r="E485" s="37" t="e">
        <f>$G$22+$G$24+#REF!+$P485</f>
        <v>#REF!</v>
      </c>
      <c r="F485" s="37" t="e">
        <f>$G$22+$G$24+#REF!+$P485</f>
        <v>#REF!</v>
      </c>
      <c r="G485" s="37"/>
      <c r="H485" s="37"/>
      <c r="I485" s="37"/>
      <c r="J485" s="37" t="e">
        <f>$I$22+$G$24+#REF!+$P485</f>
        <v>#REF!</v>
      </c>
      <c r="K485" s="37" t="e">
        <f>$I$22+$G$24+#REF!+$P485</f>
        <v>#REF!</v>
      </c>
      <c r="L485" s="37" t="e">
        <f>$I$22+$G$24+#REF!+$P485</f>
        <v>#REF!</v>
      </c>
      <c r="M485" s="37" t="e">
        <f>$J$22+$G$24+#REF!+$P485</f>
        <v>#REF!</v>
      </c>
      <c r="N485" s="37" t="e">
        <f>$J$22+$G$24+#REF!+$P485</f>
        <v>#REF!</v>
      </c>
      <c r="O485" s="37" t="e">
        <f>$J$22+$G$24+#REF!+$P485</f>
        <v>#REF!</v>
      </c>
      <c r="P485" s="37">
        <f>'Данные ком.оператора'!C479</f>
        <v>1267.21603712</v>
      </c>
    </row>
    <row r="486" spans="2:16" ht="15.75" x14ac:dyDescent="0.25">
      <c r="B486" s="33" t="str">
        <f>'Данные ком.оператора'!A480</f>
        <v>19.03.2024</v>
      </c>
      <c r="C486" s="44">
        <v>10</v>
      </c>
      <c r="D486" s="37" t="e">
        <f>$G$22+$G$24+#REF!+$P486</f>
        <v>#REF!</v>
      </c>
      <c r="E486" s="37" t="e">
        <f>$G$22+$G$24+#REF!+$P486</f>
        <v>#REF!</v>
      </c>
      <c r="F486" s="37" t="e">
        <f>$G$22+$G$24+#REF!+$P486</f>
        <v>#REF!</v>
      </c>
      <c r="G486" s="37"/>
      <c r="H486" s="37"/>
      <c r="I486" s="37"/>
      <c r="J486" s="37" t="e">
        <f>$I$22+$G$24+#REF!+$P486</f>
        <v>#REF!</v>
      </c>
      <c r="K486" s="37" t="e">
        <f>$I$22+$G$24+#REF!+$P486</f>
        <v>#REF!</v>
      </c>
      <c r="L486" s="37" t="e">
        <f>$I$22+$G$24+#REF!+$P486</f>
        <v>#REF!</v>
      </c>
      <c r="M486" s="37" t="e">
        <f>$J$22+$G$24+#REF!+$P486</f>
        <v>#REF!</v>
      </c>
      <c r="N486" s="37" t="e">
        <f>$J$22+$G$24+#REF!+$P486</f>
        <v>#REF!</v>
      </c>
      <c r="O486" s="37" t="e">
        <f>$J$22+$G$24+#REF!+$P486</f>
        <v>#REF!</v>
      </c>
      <c r="P486" s="37">
        <f>'Данные ком.оператора'!C480</f>
        <v>1269.52830599</v>
      </c>
    </row>
    <row r="487" spans="2:16" ht="15.75" x14ac:dyDescent="0.25">
      <c r="B487" s="33" t="str">
        <f>'Данные ком.оператора'!A481</f>
        <v>19.03.2024</v>
      </c>
      <c r="C487" s="44">
        <v>11</v>
      </c>
      <c r="D487" s="37" t="e">
        <f>$G$22+$G$24+#REF!+$P487</f>
        <v>#REF!</v>
      </c>
      <c r="E487" s="37" t="e">
        <f>$G$22+$G$24+#REF!+$P487</f>
        <v>#REF!</v>
      </c>
      <c r="F487" s="37" t="e">
        <f>$G$22+$G$24+#REF!+$P487</f>
        <v>#REF!</v>
      </c>
      <c r="G487" s="37"/>
      <c r="H487" s="37"/>
      <c r="I487" s="37"/>
      <c r="J487" s="37" t="e">
        <f>$I$22+$G$24+#REF!+$P487</f>
        <v>#REF!</v>
      </c>
      <c r="K487" s="37" t="e">
        <f>$I$22+$G$24+#REF!+$P487</f>
        <v>#REF!</v>
      </c>
      <c r="L487" s="37" t="e">
        <f>$I$22+$G$24+#REF!+$P487</f>
        <v>#REF!</v>
      </c>
      <c r="M487" s="37" t="e">
        <f>$J$22+$G$24+#REF!+$P487</f>
        <v>#REF!</v>
      </c>
      <c r="N487" s="37" t="e">
        <f>$J$22+$G$24+#REF!+$P487</f>
        <v>#REF!</v>
      </c>
      <c r="O487" s="37" t="e">
        <f>$J$22+$G$24+#REF!+$P487</f>
        <v>#REF!</v>
      </c>
      <c r="P487" s="37">
        <f>'Данные ком.оператора'!C481</f>
        <v>1266.65902441</v>
      </c>
    </row>
    <row r="488" spans="2:16" ht="15.75" x14ac:dyDescent="0.25">
      <c r="B488" s="33" t="str">
        <f>'Данные ком.оператора'!A482</f>
        <v>19.03.2024</v>
      </c>
      <c r="C488" s="44">
        <v>12</v>
      </c>
      <c r="D488" s="37" t="e">
        <f>$G$22+$G$24+#REF!+$P488</f>
        <v>#REF!</v>
      </c>
      <c r="E488" s="37" t="e">
        <f>$G$22+$G$24+#REF!+$P488</f>
        <v>#REF!</v>
      </c>
      <c r="F488" s="37" t="e">
        <f>$G$22+$G$24+#REF!+$P488</f>
        <v>#REF!</v>
      </c>
      <c r="G488" s="37"/>
      <c r="H488" s="37"/>
      <c r="I488" s="37"/>
      <c r="J488" s="37" t="e">
        <f>$I$22+$G$24+#REF!+$P488</f>
        <v>#REF!</v>
      </c>
      <c r="K488" s="37" t="e">
        <f>$I$22+$G$24+#REF!+$P488</f>
        <v>#REF!</v>
      </c>
      <c r="L488" s="37" t="e">
        <f>$I$22+$G$24+#REF!+$P488</f>
        <v>#REF!</v>
      </c>
      <c r="M488" s="37" t="e">
        <f>$J$22+$G$24+#REF!+$P488</f>
        <v>#REF!</v>
      </c>
      <c r="N488" s="37" t="e">
        <f>$J$22+$G$24+#REF!+$P488</f>
        <v>#REF!</v>
      </c>
      <c r="O488" s="37" t="e">
        <f>$J$22+$G$24+#REF!+$P488</f>
        <v>#REF!</v>
      </c>
      <c r="P488" s="37">
        <f>'Данные ком.оператора'!C482</f>
        <v>1264.96973189</v>
      </c>
    </row>
    <row r="489" spans="2:16" ht="15.75" x14ac:dyDescent="0.25">
      <c r="B489" s="33" t="str">
        <f>'Данные ком.оператора'!A483</f>
        <v>19.03.2024</v>
      </c>
      <c r="C489" s="44">
        <v>13</v>
      </c>
      <c r="D489" s="37" t="e">
        <f>$G$22+$G$24+#REF!+$P489</f>
        <v>#REF!</v>
      </c>
      <c r="E489" s="37" t="e">
        <f>$G$22+$G$24+#REF!+$P489</f>
        <v>#REF!</v>
      </c>
      <c r="F489" s="37" t="e">
        <f>$G$22+$G$24+#REF!+$P489</f>
        <v>#REF!</v>
      </c>
      <c r="G489" s="37"/>
      <c r="H489" s="37"/>
      <c r="I489" s="37"/>
      <c r="J489" s="37" t="e">
        <f>$I$22+$G$24+#REF!+$P489</f>
        <v>#REF!</v>
      </c>
      <c r="K489" s="37" t="e">
        <f>$I$22+$G$24+#REF!+$P489</f>
        <v>#REF!</v>
      </c>
      <c r="L489" s="37" t="e">
        <f>$I$22+$G$24+#REF!+$P489</f>
        <v>#REF!</v>
      </c>
      <c r="M489" s="37" t="e">
        <f>$J$22+$G$24+#REF!+$P489</f>
        <v>#REF!</v>
      </c>
      <c r="N489" s="37" t="e">
        <f>$J$22+$G$24+#REF!+$P489</f>
        <v>#REF!</v>
      </c>
      <c r="O489" s="37" t="e">
        <f>$J$22+$G$24+#REF!+$P489</f>
        <v>#REF!</v>
      </c>
      <c r="P489" s="37">
        <f>'Данные ком.оператора'!C483</f>
        <v>1274.54080595</v>
      </c>
    </row>
    <row r="490" spans="2:16" ht="15.75" x14ac:dyDescent="0.25">
      <c r="B490" s="33" t="str">
        <f>'Данные ком.оператора'!A484</f>
        <v>19.03.2024</v>
      </c>
      <c r="C490" s="44">
        <v>14</v>
      </c>
      <c r="D490" s="37" t="e">
        <f>$G$22+$G$24+#REF!+$P490</f>
        <v>#REF!</v>
      </c>
      <c r="E490" s="37" t="e">
        <f>$G$22+$G$24+#REF!+$P490</f>
        <v>#REF!</v>
      </c>
      <c r="F490" s="37" t="e">
        <f>$G$22+$G$24+#REF!+$P490</f>
        <v>#REF!</v>
      </c>
      <c r="G490" s="37"/>
      <c r="H490" s="37"/>
      <c r="I490" s="37"/>
      <c r="J490" s="37" t="e">
        <f>$I$22+$G$24+#REF!+$P490</f>
        <v>#REF!</v>
      </c>
      <c r="K490" s="37" t="e">
        <f>$I$22+$G$24+#REF!+$P490</f>
        <v>#REF!</v>
      </c>
      <c r="L490" s="37" t="e">
        <f>$I$22+$G$24+#REF!+$P490</f>
        <v>#REF!</v>
      </c>
      <c r="M490" s="37" t="e">
        <f>$J$22+$G$24+#REF!+$P490</f>
        <v>#REF!</v>
      </c>
      <c r="N490" s="37" t="e">
        <f>$J$22+$G$24+#REF!+$P490</f>
        <v>#REF!</v>
      </c>
      <c r="O490" s="37" t="e">
        <f>$J$22+$G$24+#REF!+$P490</f>
        <v>#REF!</v>
      </c>
      <c r="P490" s="37">
        <f>'Данные ком.оператора'!C484</f>
        <v>1274.84158118</v>
      </c>
    </row>
    <row r="491" spans="2:16" ht="15.75" x14ac:dyDescent="0.25">
      <c r="B491" s="33" t="str">
        <f>'Данные ком.оператора'!A485</f>
        <v>19.03.2024</v>
      </c>
      <c r="C491" s="44">
        <v>15</v>
      </c>
      <c r="D491" s="37" t="e">
        <f>$G$22+$G$24+#REF!+$P491</f>
        <v>#REF!</v>
      </c>
      <c r="E491" s="37" t="e">
        <f>$G$22+$G$24+#REF!+$P491</f>
        <v>#REF!</v>
      </c>
      <c r="F491" s="37" t="e">
        <f>$G$22+$G$24+#REF!+$P491</f>
        <v>#REF!</v>
      </c>
      <c r="G491" s="37"/>
      <c r="H491" s="37"/>
      <c r="I491" s="37"/>
      <c r="J491" s="37" t="e">
        <f>$I$22+$G$24+#REF!+$P491</f>
        <v>#REF!</v>
      </c>
      <c r="K491" s="37" t="e">
        <f>$I$22+$G$24+#REF!+$P491</f>
        <v>#REF!</v>
      </c>
      <c r="L491" s="37" t="e">
        <f>$I$22+$G$24+#REF!+$P491</f>
        <v>#REF!</v>
      </c>
      <c r="M491" s="37" t="e">
        <f>$J$22+$G$24+#REF!+$P491</f>
        <v>#REF!</v>
      </c>
      <c r="N491" s="37" t="e">
        <f>$J$22+$G$24+#REF!+$P491</f>
        <v>#REF!</v>
      </c>
      <c r="O491" s="37" t="e">
        <f>$J$22+$G$24+#REF!+$P491</f>
        <v>#REF!</v>
      </c>
      <c r="P491" s="37">
        <f>'Данные ком.оператора'!C485</f>
        <v>1276.26268594</v>
      </c>
    </row>
    <row r="492" spans="2:16" ht="15.75" x14ac:dyDescent="0.25">
      <c r="B492" s="33" t="str">
        <f>'Данные ком.оператора'!A486</f>
        <v>19.03.2024</v>
      </c>
      <c r="C492" s="44">
        <v>16</v>
      </c>
      <c r="D492" s="37" t="e">
        <f>$G$22+$G$24+#REF!+$P492</f>
        <v>#REF!</v>
      </c>
      <c r="E492" s="37" t="e">
        <f>$G$22+$G$24+#REF!+$P492</f>
        <v>#REF!</v>
      </c>
      <c r="F492" s="37" t="e">
        <f>$G$22+$G$24+#REF!+$P492</f>
        <v>#REF!</v>
      </c>
      <c r="G492" s="37"/>
      <c r="H492" s="37"/>
      <c r="I492" s="37"/>
      <c r="J492" s="37" t="e">
        <f>$I$22+$G$24+#REF!+$P492</f>
        <v>#REF!</v>
      </c>
      <c r="K492" s="37" t="e">
        <f>$I$22+$G$24+#REF!+$P492</f>
        <v>#REF!</v>
      </c>
      <c r="L492" s="37" t="e">
        <f>$I$22+$G$24+#REF!+$P492</f>
        <v>#REF!</v>
      </c>
      <c r="M492" s="37" t="e">
        <f>$J$22+$G$24+#REF!+$P492</f>
        <v>#REF!</v>
      </c>
      <c r="N492" s="37" t="e">
        <f>$J$22+$G$24+#REF!+$P492</f>
        <v>#REF!</v>
      </c>
      <c r="O492" s="37" t="e">
        <f>$J$22+$G$24+#REF!+$P492</f>
        <v>#REF!</v>
      </c>
      <c r="P492" s="37">
        <f>'Данные ком.оператора'!C486</f>
        <v>1273.91057671</v>
      </c>
    </row>
    <row r="493" spans="2:16" ht="15.75" x14ac:dyDescent="0.25">
      <c r="B493" s="33" t="str">
        <f>'Данные ком.оператора'!A487</f>
        <v>19.03.2024</v>
      </c>
      <c r="C493" s="44">
        <v>17</v>
      </c>
      <c r="D493" s="37" t="e">
        <f>$G$22+$G$24+#REF!+$P493</f>
        <v>#REF!</v>
      </c>
      <c r="E493" s="37" t="e">
        <f>$G$22+$G$24+#REF!+$P493</f>
        <v>#REF!</v>
      </c>
      <c r="F493" s="37" t="e">
        <f>$G$22+$G$24+#REF!+$P493</f>
        <v>#REF!</v>
      </c>
      <c r="G493" s="37"/>
      <c r="H493" s="37"/>
      <c r="I493" s="37"/>
      <c r="J493" s="37" t="e">
        <f>$I$22+$G$24+#REF!+$P493</f>
        <v>#REF!</v>
      </c>
      <c r="K493" s="37" t="e">
        <f>$I$22+$G$24+#REF!+$P493</f>
        <v>#REF!</v>
      </c>
      <c r="L493" s="37" t="e">
        <f>$I$22+$G$24+#REF!+$P493</f>
        <v>#REF!</v>
      </c>
      <c r="M493" s="37" t="e">
        <f>$J$22+$G$24+#REF!+$P493</f>
        <v>#REF!</v>
      </c>
      <c r="N493" s="37" t="e">
        <f>$J$22+$G$24+#REF!+$P493</f>
        <v>#REF!</v>
      </c>
      <c r="O493" s="37" t="e">
        <f>$J$22+$G$24+#REF!+$P493</f>
        <v>#REF!</v>
      </c>
      <c r="P493" s="37">
        <f>'Данные ком.оператора'!C487</f>
        <v>1272.6125209100001</v>
      </c>
    </row>
    <row r="494" spans="2:16" ht="15.75" x14ac:dyDescent="0.25">
      <c r="B494" s="33" t="str">
        <f>'Данные ком.оператора'!A488</f>
        <v>19.03.2024</v>
      </c>
      <c r="C494" s="44">
        <v>18</v>
      </c>
      <c r="D494" s="37" t="e">
        <f>$G$22+$G$24+#REF!+$P494</f>
        <v>#REF!</v>
      </c>
      <c r="E494" s="37" t="e">
        <f>$G$22+$G$24+#REF!+$P494</f>
        <v>#REF!</v>
      </c>
      <c r="F494" s="37" t="e">
        <f>$G$22+$G$24+#REF!+$P494</f>
        <v>#REF!</v>
      </c>
      <c r="G494" s="37"/>
      <c r="H494" s="37"/>
      <c r="I494" s="37"/>
      <c r="J494" s="37" t="e">
        <f>$I$22+$G$24+#REF!+$P494</f>
        <v>#REF!</v>
      </c>
      <c r="K494" s="37" t="e">
        <f>$I$22+$G$24+#REF!+$P494</f>
        <v>#REF!</v>
      </c>
      <c r="L494" s="37" t="e">
        <f>$I$22+$G$24+#REF!+$P494</f>
        <v>#REF!</v>
      </c>
      <c r="M494" s="37" t="e">
        <f>$J$22+$G$24+#REF!+$P494</f>
        <v>#REF!</v>
      </c>
      <c r="N494" s="37" t="e">
        <f>$J$22+$G$24+#REF!+$P494</f>
        <v>#REF!</v>
      </c>
      <c r="O494" s="37" t="e">
        <f>$J$22+$G$24+#REF!+$P494</f>
        <v>#REF!</v>
      </c>
      <c r="P494" s="37">
        <f>'Данные ком.оператора'!C488</f>
        <v>1267.3983078599999</v>
      </c>
    </row>
    <row r="495" spans="2:16" ht="15.75" x14ac:dyDescent="0.25">
      <c r="B495" s="33" t="str">
        <f>'Данные ком.оператора'!A489</f>
        <v>19.03.2024</v>
      </c>
      <c r="C495" s="44">
        <v>19</v>
      </c>
      <c r="D495" s="37" t="e">
        <f>$G$22+$G$24+#REF!+$P495</f>
        <v>#REF!</v>
      </c>
      <c r="E495" s="37" t="e">
        <f>$G$22+$G$24+#REF!+$P495</f>
        <v>#REF!</v>
      </c>
      <c r="F495" s="37" t="e">
        <f>$G$22+$G$24+#REF!+$P495</f>
        <v>#REF!</v>
      </c>
      <c r="G495" s="37"/>
      <c r="H495" s="37"/>
      <c r="I495" s="37"/>
      <c r="J495" s="37" t="e">
        <f>$I$22+$G$24+#REF!+$P495</f>
        <v>#REF!</v>
      </c>
      <c r="K495" s="37" t="e">
        <f>$I$22+$G$24+#REF!+$P495</f>
        <v>#REF!</v>
      </c>
      <c r="L495" s="37" t="e">
        <f>$I$22+$G$24+#REF!+$P495</f>
        <v>#REF!</v>
      </c>
      <c r="M495" s="37" t="e">
        <f>$J$22+$G$24+#REF!+$P495</f>
        <v>#REF!</v>
      </c>
      <c r="N495" s="37" t="e">
        <f>$J$22+$G$24+#REF!+$P495</f>
        <v>#REF!</v>
      </c>
      <c r="O495" s="37" t="e">
        <f>$J$22+$G$24+#REF!+$P495</f>
        <v>#REF!</v>
      </c>
      <c r="P495" s="37">
        <f>'Данные ком.оператора'!C489</f>
        <v>1264.4552118700001</v>
      </c>
    </row>
    <row r="496" spans="2:16" ht="15.75" x14ac:dyDescent="0.25">
      <c r="B496" s="33" t="str">
        <f>'Данные ком.оператора'!A490</f>
        <v>19.03.2024</v>
      </c>
      <c r="C496" s="44">
        <v>20</v>
      </c>
      <c r="D496" s="37" t="e">
        <f>$G$22+$G$24+#REF!+$P496</f>
        <v>#REF!</v>
      </c>
      <c r="E496" s="37" t="e">
        <f>$G$22+$G$24+#REF!+$P496</f>
        <v>#REF!</v>
      </c>
      <c r="F496" s="37" t="e">
        <f>$G$22+$G$24+#REF!+$P496</f>
        <v>#REF!</v>
      </c>
      <c r="G496" s="37"/>
      <c r="H496" s="37"/>
      <c r="I496" s="37"/>
      <c r="J496" s="37" t="e">
        <f>$I$22+$G$24+#REF!+$P496</f>
        <v>#REF!</v>
      </c>
      <c r="K496" s="37" t="e">
        <f>$I$22+$G$24+#REF!+$P496</f>
        <v>#REF!</v>
      </c>
      <c r="L496" s="37" t="e">
        <f>$I$22+$G$24+#REF!+$P496</f>
        <v>#REF!</v>
      </c>
      <c r="M496" s="37" t="e">
        <f>$J$22+$G$24+#REF!+$P496</f>
        <v>#REF!</v>
      </c>
      <c r="N496" s="37" t="e">
        <f>$J$22+$G$24+#REF!+$P496</f>
        <v>#REF!</v>
      </c>
      <c r="O496" s="37" t="e">
        <f>$J$22+$G$24+#REF!+$P496</f>
        <v>#REF!</v>
      </c>
      <c r="P496" s="37">
        <f>'Данные ком.оператора'!C490</f>
        <v>1258.2976400499999</v>
      </c>
    </row>
    <row r="497" spans="2:16" ht="15.75" x14ac:dyDescent="0.25">
      <c r="B497" s="33" t="str">
        <f>'Данные ком.оператора'!A491</f>
        <v>19.03.2024</v>
      </c>
      <c r="C497" s="44">
        <v>21</v>
      </c>
      <c r="D497" s="37" t="e">
        <f>$G$22+$G$24+#REF!+$P497</f>
        <v>#REF!</v>
      </c>
      <c r="E497" s="37" t="e">
        <f>$G$22+$G$24+#REF!+$P497</f>
        <v>#REF!</v>
      </c>
      <c r="F497" s="37" t="e">
        <f>$G$22+$G$24+#REF!+$P497</f>
        <v>#REF!</v>
      </c>
      <c r="G497" s="37"/>
      <c r="H497" s="37"/>
      <c r="I497" s="37"/>
      <c r="J497" s="37" t="e">
        <f>$I$22+$G$24+#REF!+$P497</f>
        <v>#REF!</v>
      </c>
      <c r="K497" s="37" t="e">
        <f>$I$22+$G$24+#REF!+$P497</f>
        <v>#REF!</v>
      </c>
      <c r="L497" s="37" t="e">
        <f>$I$22+$G$24+#REF!+$P497</f>
        <v>#REF!</v>
      </c>
      <c r="M497" s="37" t="e">
        <f>$J$22+$G$24+#REF!+$P497</f>
        <v>#REF!</v>
      </c>
      <c r="N497" s="37" t="e">
        <f>$J$22+$G$24+#REF!+$P497</f>
        <v>#REF!</v>
      </c>
      <c r="O497" s="37" t="e">
        <f>$J$22+$G$24+#REF!+$P497</f>
        <v>#REF!</v>
      </c>
      <c r="P497" s="37">
        <f>'Данные ком.оператора'!C491</f>
        <v>1258.5268268100001</v>
      </c>
    </row>
    <row r="498" spans="2:16" ht="15.75" x14ac:dyDescent="0.25">
      <c r="B498" s="33" t="str">
        <f>'Данные ком.оператора'!A492</f>
        <v>19.03.2024</v>
      </c>
      <c r="C498" s="44">
        <v>22</v>
      </c>
      <c r="D498" s="37" t="e">
        <f>$G$22+$G$24+#REF!+$P498</f>
        <v>#REF!</v>
      </c>
      <c r="E498" s="37" t="e">
        <f>$G$22+$G$24+#REF!+$P498</f>
        <v>#REF!</v>
      </c>
      <c r="F498" s="37" t="e">
        <f>$G$22+$G$24+#REF!+$P498</f>
        <v>#REF!</v>
      </c>
      <c r="G498" s="37"/>
      <c r="H498" s="37"/>
      <c r="I498" s="37"/>
      <c r="J498" s="37" t="e">
        <f>$I$22+$G$24+#REF!+$P498</f>
        <v>#REF!</v>
      </c>
      <c r="K498" s="37" t="e">
        <f>$I$22+$G$24+#REF!+$P498</f>
        <v>#REF!</v>
      </c>
      <c r="L498" s="37" t="e">
        <f>$I$22+$G$24+#REF!+$P498</f>
        <v>#REF!</v>
      </c>
      <c r="M498" s="37" t="e">
        <f>$J$22+$G$24+#REF!+$P498</f>
        <v>#REF!</v>
      </c>
      <c r="N498" s="37" t="e">
        <f>$J$22+$G$24+#REF!+$P498</f>
        <v>#REF!</v>
      </c>
      <c r="O498" s="37" t="e">
        <f>$J$22+$G$24+#REF!+$P498</f>
        <v>#REF!</v>
      </c>
      <c r="P498" s="37">
        <f>'Данные ком.оператора'!C492</f>
        <v>1254.98363924</v>
      </c>
    </row>
    <row r="499" spans="2:16" ht="15.75" x14ac:dyDescent="0.25">
      <c r="B499" s="33" t="str">
        <f>'Данные ком.оператора'!A493</f>
        <v>19.03.2024</v>
      </c>
      <c r="C499" s="44">
        <v>23</v>
      </c>
      <c r="D499" s="37" t="e">
        <f>$G$22+$G$24+#REF!+$P499</f>
        <v>#REF!</v>
      </c>
      <c r="E499" s="37" t="e">
        <f>$G$22+$G$24+#REF!+$P499</f>
        <v>#REF!</v>
      </c>
      <c r="F499" s="37" t="e">
        <f>$G$22+$G$24+#REF!+$P499</f>
        <v>#REF!</v>
      </c>
      <c r="G499" s="37"/>
      <c r="H499" s="37"/>
      <c r="I499" s="37"/>
      <c r="J499" s="37" t="e">
        <f>$I$22+$G$24+#REF!+$P499</f>
        <v>#REF!</v>
      </c>
      <c r="K499" s="37" t="e">
        <f>$I$22+$G$24+#REF!+$P499</f>
        <v>#REF!</v>
      </c>
      <c r="L499" s="37" t="e">
        <f>$I$22+$G$24+#REF!+$P499</f>
        <v>#REF!</v>
      </c>
      <c r="M499" s="37" t="e">
        <f>$J$22+$G$24+#REF!+$P499</f>
        <v>#REF!</v>
      </c>
      <c r="N499" s="37" t="e">
        <f>$J$22+$G$24+#REF!+$P499</f>
        <v>#REF!</v>
      </c>
      <c r="O499" s="37" t="e">
        <f>$J$22+$G$24+#REF!+$P499</f>
        <v>#REF!</v>
      </c>
      <c r="P499" s="37">
        <f>'Данные ком.оператора'!C493</f>
        <v>1253.2500774800001</v>
      </c>
    </row>
    <row r="500" spans="2:16" ht="15.75" x14ac:dyDescent="0.25">
      <c r="B500" s="33" t="str">
        <f>'Данные ком.оператора'!A494</f>
        <v>19.03.2024</v>
      </c>
      <c r="C500" s="44">
        <v>24</v>
      </c>
      <c r="D500" s="37" t="e">
        <f>$G$22+$G$24+#REF!+$P500</f>
        <v>#REF!</v>
      </c>
      <c r="E500" s="37" t="e">
        <f>$G$22+$G$24+#REF!+$P500</f>
        <v>#REF!</v>
      </c>
      <c r="F500" s="37" t="e">
        <f>$G$22+$G$24+#REF!+$P500</f>
        <v>#REF!</v>
      </c>
      <c r="G500" s="37"/>
      <c r="H500" s="37"/>
      <c r="I500" s="37"/>
      <c r="J500" s="37" t="e">
        <f>$I$22+$G$24+#REF!+$P500</f>
        <v>#REF!</v>
      </c>
      <c r="K500" s="37" t="e">
        <f>$I$22+$G$24+#REF!+$P500</f>
        <v>#REF!</v>
      </c>
      <c r="L500" s="37" t="e">
        <f>$I$22+$G$24+#REF!+$P500</f>
        <v>#REF!</v>
      </c>
      <c r="M500" s="37" t="e">
        <f>$J$22+$G$24+#REF!+$P500</f>
        <v>#REF!</v>
      </c>
      <c r="N500" s="37" t="e">
        <f>$J$22+$G$24+#REF!+$P500</f>
        <v>#REF!</v>
      </c>
      <c r="O500" s="37" t="e">
        <f>$J$22+$G$24+#REF!+$P500</f>
        <v>#REF!</v>
      </c>
      <c r="P500" s="37">
        <f>'Данные ком.оператора'!C494</f>
        <v>1252.80098974</v>
      </c>
    </row>
    <row r="501" spans="2:16" ht="15.75" x14ac:dyDescent="0.25">
      <c r="B501" s="33" t="str">
        <f>'Данные ком.оператора'!A495</f>
        <v>20.03.2024</v>
      </c>
      <c r="C501" s="44">
        <v>1</v>
      </c>
      <c r="D501" s="37" t="e">
        <f>$G$22+$G$24+#REF!+$P501</f>
        <v>#REF!</v>
      </c>
      <c r="E501" s="37" t="e">
        <f>$G$22+$G$24+#REF!+$P501</f>
        <v>#REF!</v>
      </c>
      <c r="F501" s="37" t="e">
        <f>$G$22+$G$24+#REF!+$P501</f>
        <v>#REF!</v>
      </c>
      <c r="G501" s="37"/>
      <c r="H501" s="37"/>
      <c r="I501" s="37"/>
      <c r="J501" s="37" t="e">
        <f>$I$22+$G$24+#REF!+$P501</f>
        <v>#REF!</v>
      </c>
      <c r="K501" s="37" t="e">
        <f>$I$22+$G$24+#REF!+$P501</f>
        <v>#REF!</v>
      </c>
      <c r="L501" s="37" t="e">
        <f>$I$22+$G$24+#REF!+$P501</f>
        <v>#REF!</v>
      </c>
      <c r="M501" s="37" t="e">
        <f>$J$22+$G$24+#REF!+$P501</f>
        <v>#REF!</v>
      </c>
      <c r="N501" s="37" t="e">
        <f>$J$22+$G$24+#REF!+$P501</f>
        <v>#REF!</v>
      </c>
      <c r="O501" s="37" t="e">
        <f>$J$22+$G$24+#REF!+$P501</f>
        <v>#REF!</v>
      </c>
      <c r="P501" s="37">
        <f>'Данные ком.оператора'!C495</f>
        <v>1259.1331842100001</v>
      </c>
    </row>
    <row r="502" spans="2:16" ht="15.75" x14ac:dyDescent="0.25">
      <c r="B502" s="33" t="str">
        <f>'Данные ком.оператора'!A496</f>
        <v>20.03.2024</v>
      </c>
      <c r="C502" s="44">
        <v>2</v>
      </c>
      <c r="D502" s="37" t="e">
        <f>$G$22+$G$24+#REF!+$P502</f>
        <v>#REF!</v>
      </c>
      <c r="E502" s="37" t="e">
        <f>$G$22+$G$24+#REF!+$P502</f>
        <v>#REF!</v>
      </c>
      <c r="F502" s="37" t="e">
        <f>$G$22+$G$24+#REF!+$P502</f>
        <v>#REF!</v>
      </c>
      <c r="G502" s="37"/>
      <c r="H502" s="37"/>
      <c r="I502" s="37"/>
      <c r="J502" s="37" t="e">
        <f>$I$22+$G$24+#REF!+$P502</f>
        <v>#REF!</v>
      </c>
      <c r="K502" s="37" t="e">
        <f>$I$22+$G$24+#REF!+$P502</f>
        <v>#REF!</v>
      </c>
      <c r="L502" s="37" t="e">
        <f>$I$22+$G$24+#REF!+$P502</f>
        <v>#REF!</v>
      </c>
      <c r="M502" s="37" t="e">
        <f>$J$22+$G$24+#REF!+$P502</f>
        <v>#REF!</v>
      </c>
      <c r="N502" s="37" t="e">
        <f>$J$22+$G$24+#REF!+$P502</f>
        <v>#REF!</v>
      </c>
      <c r="O502" s="37" t="e">
        <f>$J$22+$G$24+#REF!+$P502</f>
        <v>#REF!</v>
      </c>
      <c r="P502" s="37">
        <f>'Данные ком.оператора'!C496</f>
        <v>1258.92774031</v>
      </c>
    </row>
    <row r="503" spans="2:16" ht="15.75" x14ac:dyDescent="0.25">
      <c r="B503" s="33" t="str">
        <f>'Данные ком.оператора'!A497</f>
        <v>20.03.2024</v>
      </c>
      <c r="C503" s="44">
        <v>3</v>
      </c>
      <c r="D503" s="37" t="e">
        <f>$G$22+$G$24+#REF!+$P503</f>
        <v>#REF!</v>
      </c>
      <c r="E503" s="37" t="e">
        <f>$G$22+$G$24+#REF!+$P503</f>
        <v>#REF!</v>
      </c>
      <c r="F503" s="37" t="e">
        <f>$G$22+$G$24+#REF!+$P503</f>
        <v>#REF!</v>
      </c>
      <c r="G503" s="37"/>
      <c r="H503" s="37"/>
      <c r="I503" s="37"/>
      <c r="J503" s="37" t="e">
        <f>$I$22+$G$24+#REF!+$P503</f>
        <v>#REF!</v>
      </c>
      <c r="K503" s="37" t="e">
        <f>$I$22+$G$24+#REF!+$P503</f>
        <v>#REF!</v>
      </c>
      <c r="L503" s="37" t="e">
        <f>$I$22+$G$24+#REF!+$P503</f>
        <v>#REF!</v>
      </c>
      <c r="M503" s="37" t="e">
        <f>$J$22+$G$24+#REF!+$P503</f>
        <v>#REF!</v>
      </c>
      <c r="N503" s="37" t="e">
        <f>$J$22+$G$24+#REF!+$P503</f>
        <v>#REF!</v>
      </c>
      <c r="O503" s="37" t="e">
        <f>$J$22+$G$24+#REF!+$P503</f>
        <v>#REF!</v>
      </c>
      <c r="P503" s="37">
        <f>'Данные ком.оператора'!C497</f>
        <v>1254.5252296000001</v>
      </c>
    </row>
    <row r="504" spans="2:16" ht="15.75" x14ac:dyDescent="0.25">
      <c r="B504" s="33" t="str">
        <f>'Данные ком.оператора'!A498</f>
        <v>20.03.2024</v>
      </c>
      <c r="C504" s="44">
        <v>4</v>
      </c>
      <c r="D504" s="37" t="e">
        <f>$G$22+$G$24+#REF!+$P504</f>
        <v>#REF!</v>
      </c>
      <c r="E504" s="37" t="e">
        <f>$G$22+$G$24+#REF!+$P504</f>
        <v>#REF!</v>
      </c>
      <c r="F504" s="37" t="e">
        <f>$G$22+$G$24+#REF!+$P504</f>
        <v>#REF!</v>
      </c>
      <c r="G504" s="37"/>
      <c r="H504" s="37"/>
      <c r="I504" s="37"/>
      <c r="J504" s="37" t="e">
        <f>$I$22+$G$24+#REF!+$P504</f>
        <v>#REF!</v>
      </c>
      <c r="K504" s="37" t="e">
        <f>$I$22+$G$24+#REF!+$P504</f>
        <v>#REF!</v>
      </c>
      <c r="L504" s="37" t="e">
        <f>$I$22+$G$24+#REF!+$P504</f>
        <v>#REF!</v>
      </c>
      <c r="M504" s="37" t="e">
        <f>$J$22+$G$24+#REF!+$P504</f>
        <v>#REF!</v>
      </c>
      <c r="N504" s="37" t="e">
        <f>$J$22+$G$24+#REF!+$P504</f>
        <v>#REF!</v>
      </c>
      <c r="O504" s="37" t="e">
        <f>$J$22+$G$24+#REF!+$P504</f>
        <v>#REF!</v>
      </c>
      <c r="P504" s="37">
        <f>'Данные ком.оператора'!C498</f>
        <v>1253.8730035999999</v>
      </c>
    </row>
    <row r="505" spans="2:16" ht="15.75" x14ac:dyDescent="0.25">
      <c r="B505" s="33" t="str">
        <f>'Данные ком.оператора'!A499</f>
        <v>20.03.2024</v>
      </c>
      <c r="C505" s="44">
        <v>5</v>
      </c>
      <c r="D505" s="37" t="e">
        <f>$G$22+$G$24+#REF!+$P505</f>
        <v>#REF!</v>
      </c>
      <c r="E505" s="37" t="e">
        <f>$G$22+$G$24+#REF!+$P505</f>
        <v>#REF!</v>
      </c>
      <c r="F505" s="37" t="e">
        <f>$G$22+$G$24+#REF!+$P505</f>
        <v>#REF!</v>
      </c>
      <c r="G505" s="37"/>
      <c r="H505" s="37"/>
      <c r="I505" s="37"/>
      <c r="J505" s="37" t="e">
        <f>$I$22+$G$24+#REF!+$P505</f>
        <v>#REF!</v>
      </c>
      <c r="K505" s="37" t="e">
        <f>$I$22+$G$24+#REF!+$P505</f>
        <v>#REF!</v>
      </c>
      <c r="L505" s="37" t="e">
        <f>$I$22+$G$24+#REF!+$P505</f>
        <v>#REF!</v>
      </c>
      <c r="M505" s="37" t="e">
        <f>$J$22+$G$24+#REF!+$P505</f>
        <v>#REF!</v>
      </c>
      <c r="N505" s="37" t="e">
        <f>$J$22+$G$24+#REF!+$P505</f>
        <v>#REF!</v>
      </c>
      <c r="O505" s="37" t="e">
        <f>$J$22+$G$24+#REF!+$P505</f>
        <v>#REF!</v>
      </c>
      <c r="P505" s="37">
        <f>'Данные ком.оператора'!C499</f>
        <v>1250.3562713599999</v>
      </c>
    </row>
    <row r="506" spans="2:16" ht="15.75" x14ac:dyDescent="0.25">
      <c r="B506" s="33" t="str">
        <f>'Данные ком.оператора'!A500</f>
        <v>20.03.2024</v>
      </c>
      <c r="C506" s="44">
        <v>6</v>
      </c>
      <c r="D506" s="37" t="e">
        <f>$G$22+$G$24+#REF!+$P506</f>
        <v>#REF!</v>
      </c>
      <c r="E506" s="37" t="e">
        <f>$G$22+$G$24+#REF!+$P506</f>
        <v>#REF!</v>
      </c>
      <c r="F506" s="37" t="e">
        <f>$G$22+$G$24+#REF!+$P506</f>
        <v>#REF!</v>
      </c>
      <c r="G506" s="37"/>
      <c r="H506" s="37"/>
      <c r="I506" s="37"/>
      <c r="J506" s="37" t="e">
        <f>$I$22+$G$24+#REF!+$P506</f>
        <v>#REF!</v>
      </c>
      <c r="K506" s="37" t="e">
        <f>$I$22+$G$24+#REF!+$P506</f>
        <v>#REF!</v>
      </c>
      <c r="L506" s="37" t="e">
        <f>$I$22+$G$24+#REF!+$P506</f>
        <v>#REF!</v>
      </c>
      <c r="M506" s="37" t="e">
        <f>$J$22+$G$24+#REF!+$P506</f>
        <v>#REF!</v>
      </c>
      <c r="N506" s="37" t="e">
        <f>$J$22+$G$24+#REF!+$P506</f>
        <v>#REF!</v>
      </c>
      <c r="O506" s="37" t="e">
        <f>$J$22+$G$24+#REF!+$P506</f>
        <v>#REF!</v>
      </c>
      <c r="P506" s="37">
        <f>'Данные ком.оператора'!C500</f>
        <v>1248.6686321899999</v>
      </c>
    </row>
    <row r="507" spans="2:16" ht="15.75" x14ac:dyDescent="0.25">
      <c r="B507" s="33" t="str">
        <f>'Данные ком.оператора'!A501</f>
        <v>20.03.2024</v>
      </c>
      <c r="C507" s="44">
        <v>7</v>
      </c>
      <c r="D507" s="37" t="e">
        <f>$G$22+$G$24+#REF!+$P507</f>
        <v>#REF!</v>
      </c>
      <c r="E507" s="37" t="e">
        <f>$G$22+$G$24+#REF!+$P507</f>
        <v>#REF!</v>
      </c>
      <c r="F507" s="37" t="e">
        <f>$G$22+$G$24+#REF!+$P507</f>
        <v>#REF!</v>
      </c>
      <c r="G507" s="37"/>
      <c r="H507" s="37"/>
      <c r="I507" s="37"/>
      <c r="J507" s="37" t="e">
        <f>$I$22+$G$24+#REF!+$P507</f>
        <v>#REF!</v>
      </c>
      <c r="K507" s="37" t="e">
        <f>$I$22+$G$24+#REF!+$P507</f>
        <v>#REF!</v>
      </c>
      <c r="L507" s="37" t="e">
        <f>$I$22+$G$24+#REF!+$P507</f>
        <v>#REF!</v>
      </c>
      <c r="M507" s="37" t="e">
        <f>$J$22+$G$24+#REF!+$P507</f>
        <v>#REF!</v>
      </c>
      <c r="N507" s="37" t="e">
        <f>$J$22+$G$24+#REF!+$P507</f>
        <v>#REF!</v>
      </c>
      <c r="O507" s="37" t="e">
        <f>$J$22+$G$24+#REF!+$P507</f>
        <v>#REF!</v>
      </c>
      <c r="P507" s="37">
        <f>'Данные ком.оператора'!C501</f>
        <v>1260.64869669</v>
      </c>
    </row>
    <row r="508" spans="2:16" ht="15.75" x14ac:dyDescent="0.25">
      <c r="B508" s="33" t="str">
        <f>'Данные ком.оператора'!A502</f>
        <v>20.03.2024</v>
      </c>
      <c r="C508" s="44">
        <v>8</v>
      </c>
      <c r="D508" s="37" t="e">
        <f>$G$22+$G$24+#REF!+$P508</f>
        <v>#REF!</v>
      </c>
      <c r="E508" s="37" t="e">
        <f>$G$22+$G$24+#REF!+$P508</f>
        <v>#REF!</v>
      </c>
      <c r="F508" s="37" t="e">
        <f>$G$22+$G$24+#REF!+$P508</f>
        <v>#REF!</v>
      </c>
      <c r="G508" s="37"/>
      <c r="H508" s="37"/>
      <c r="I508" s="37"/>
      <c r="J508" s="37" t="e">
        <f>$I$22+$G$24+#REF!+$P508</f>
        <v>#REF!</v>
      </c>
      <c r="K508" s="37" t="e">
        <f>$I$22+$G$24+#REF!+$P508</f>
        <v>#REF!</v>
      </c>
      <c r="L508" s="37" t="e">
        <f>$I$22+$G$24+#REF!+$P508</f>
        <v>#REF!</v>
      </c>
      <c r="M508" s="37" t="e">
        <f>$J$22+$G$24+#REF!+$P508</f>
        <v>#REF!</v>
      </c>
      <c r="N508" s="37" t="e">
        <f>$J$22+$G$24+#REF!+$P508</f>
        <v>#REF!</v>
      </c>
      <c r="O508" s="37" t="e">
        <f>$J$22+$G$24+#REF!+$P508</f>
        <v>#REF!</v>
      </c>
      <c r="P508" s="37">
        <f>'Данные ком.оператора'!C502</f>
        <v>1264.11120768</v>
      </c>
    </row>
    <row r="509" spans="2:16" ht="15.75" x14ac:dyDescent="0.25">
      <c r="B509" s="33" t="str">
        <f>'Данные ком.оператора'!A503</f>
        <v>20.03.2024</v>
      </c>
      <c r="C509" s="44">
        <v>9</v>
      </c>
      <c r="D509" s="37" t="e">
        <f>$G$22+$G$24+#REF!+$P509</f>
        <v>#REF!</v>
      </c>
      <c r="E509" s="37" t="e">
        <f>$G$22+$G$24+#REF!+$P509</f>
        <v>#REF!</v>
      </c>
      <c r="F509" s="37" t="e">
        <f>$G$22+$G$24+#REF!+$P509</f>
        <v>#REF!</v>
      </c>
      <c r="G509" s="37"/>
      <c r="H509" s="37"/>
      <c r="I509" s="37"/>
      <c r="J509" s="37" t="e">
        <f>$I$22+$G$24+#REF!+$P509</f>
        <v>#REF!</v>
      </c>
      <c r="K509" s="37" t="e">
        <f>$I$22+$G$24+#REF!+$P509</f>
        <v>#REF!</v>
      </c>
      <c r="L509" s="37" t="e">
        <f>$I$22+$G$24+#REF!+$P509</f>
        <v>#REF!</v>
      </c>
      <c r="M509" s="37" t="e">
        <f>$J$22+$G$24+#REF!+$P509</f>
        <v>#REF!</v>
      </c>
      <c r="N509" s="37" t="e">
        <f>$J$22+$G$24+#REF!+$P509</f>
        <v>#REF!</v>
      </c>
      <c r="O509" s="37" t="e">
        <f>$J$22+$G$24+#REF!+$P509</f>
        <v>#REF!</v>
      </c>
      <c r="P509" s="37">
        <f>'Данные ком.оператора'!C503</f>
        <v>1265.99318019</v>
      </c>
    </row>
    <row r="510" spans="2:16" ht="15.75" x14ac:dyDescent="0.25">
      <c r="B510" s="33" t="str">
        <f>'Данные ком.оператора'!A504</f>
        <v>20.03.2024</v>
      </c>
      <c r="C510" s="44">
        <v>10</v>
      </c>
      <c r="D510" s="37" t="e">
        <f>$G$22+$G$24+#REF!+$P510</f>
        <v>#REF!</v>
      </c>
      <c r="E510" s="37" t="e">
        <f>$G$22+$G$24+#REF!+$P510</f>
        <v>#REF!</v>
      </c>
      <c r="F510" s="37" t="e">
        <f>$G$22+$G$24+#REF!+$P510</f>
        <v>#REF!</v>
      </c>
      <c r="G510" s="37"/>
      <c r="H510" s="37"/>
      <c r="I510" s="37"/>
      <c r="J510" s="37" t="e">
        <f>$I$22+$G$24+#REF!+$P510</f>
        <v>#REF!</v>
      </c>
      <c r="K510" s="37" t="e">
        <f>$I$22+$G$24+#REF!+$P510</f>
        <v>#REF!</v>
      </c>
      <c r="L510" s="37" t="e">
        <f>$I$22+$G$24+#REF!+$P510</f>
        <v>#REF!</v>
      </c>
      <c r="M510" s="37" t="e">
        <f>$J$22+$G$24+#REF!+$P510</f>
        <v>#REF!</v>
      </c>
      <c r="N510" s="37" t="e">
        <f>$J$22+$G$24+#REF!+$P510</f>
        <v>#REF!</v>
      </c>
      <c r="O510" s="37" t="e">
        <f>$J$22+$G$24+#REF!+$P510</f>
        <v>#REF!</v>
      </c>
      <c r="P510" s="37">
        <f>'Данные ком.оператора'!C504</f>
        <v>1268.2811876400001</v>
      </c>
    </row>
    <row r="511" spans="2:16" ht="15.75" x14ac:dyDescent="0.25">
      <c r="B511" s="33" t="str">
        <f>'Данные ком.оператора'!A505</f>
        <v>20.03.2024</v>
      </c>
      <c r="C511" s="44">
        <v>11</v>
      </c>
      <c r="D511" s="37" t="e">
        <f>$G$22+$G$24+#REF!+$P511</f>
        <v>#REF!</v>
      </c>
      <c r="E511" s="37" t="e">
        <f>$G$22+$G$24+#REF!+$P511</f>
        <v>#REF!</v>
      </c>
      <c r="F511" s="37" t="e">
        <f>$G$22+$G$24+#REF!+$P511</f>
        <v>#REF!</v>
      </c>
      <c r="G511" s="37"/>
      <c r="H511" s="37"/>
      <c r="I511" s="37"/>
      <c r="J511" s="37" t="e">
        <f>$I$22+$G$24+#REF!+$P511</f>
        <v>#REF!</v>
      </c>
      <c r="K511" s="37" t="e">
        <f>$I$22+$G$24+#REF!+$P511</f>
        <v>#REF!</v>
      </c>
      <c r="L511" s="37" t="e">
        <f>$I$22+$G$24+#REF!+$P511</f>
        <v>#REF!</v>
      </c>
      <c r="M511" s="37" t="e">
        <f>$J$22+$G$24+#REF!+$P511</f>
        <v>#REF!</v>
      </c>
      <c r="N511" s="37" t="e">
        <f>$J$22+$G$24+#REF!+$P511</f>
        <v>#REF!</v>
      </c>
      <c r="O511" s="37" t="e">
        <f>$J$22+$G$24+#REF!+$P511</f>
        <v>#REF!</v>
      </c>
      <c r="P511" s="37">
        <f>'Данные ком.оператора'!C505</f>
        <v>1270.34368311</v>
      </c>
    </row>
    <row r="512" spans="2:16" ht="15.75" x14ac:dyDescent="0.25">
      <c r="B512" s="33" t="str">
        <f>'Данные ком.оператора'!A506</f>
        <v>20.03.2024</v>
      </c>
      <c r="C512" s="44">
        <v>12</v>
      </c>
      <c r="D512" s="37" t="e">
        <f>$G$22+$G$24+#REF!+$P512</f>
        <v>#REF!</v>
      </c>
      <c r="E512" s="37" t="e">
        <f>$G$22+$G$24+#REF!+$P512</f>
        <v>#REF!</v>
      </c>
      <c r="F512" s="37" t="e">
        <f>$G$22+$G$24+#REF!+$P512</f>
        <v>#REF!</v>
      </c>
      <c r="G512" s="37"/>
      <c r="H512" s="37"/>
      <c r="I512" s="37"/>
      <c r="J512" s="37" t="e">
        <f>$I$22+$G$24+#REF!+$P512</f>
        <v>#REF!</v>
      </c>
      <c r="K512" s="37" t="e">
        <f>$I$22+$G$24+#REF!+$P512</f>
        <v>#REF!</v>
      </c>
      <c r="L512" s="37" t="e">
        <f>$I$22+$G$24+#REF!+$P512</f>
        <v>#REF!</v>
      </c>
      <c r="M512" s="37" t="e">
        <f>$J$22+$G$24+#REF!+$P512</f>
        <v>#REF!</v>
      </c>
      <c r="N512" s="37" t="e">
        <f>$J$22+$G$24+#REF!+$P512</f>
        <v>#REF!</v>
      </c>
      <c r="O512" s="37" t="e">
        <f>$J$22+$G$24+#REF!+$P512</f>
        <v>#REF!</v>
      </c>
      <c r="P512" s="37">
        <f>'Данные ком.оператора'!C506</f>
        <v>1267.6139695100001</v>
      </c>
    </row>
    <row r="513" spans="2:16" ht="15.75" x14ac:dyDescent="0.25">
      <c r="B513" s="33" t="str">
        <f>'Данные ком.оператора'!A507</f>
        <v>20.03.2024</v>
      </c>
      <c r="C513" s="44">
        <v>13</v>
      </c>
      <c r="D513" s="37" t="e">
        <f>$G$22+$G$24+#REF!+$P513</f>
        <v>#REF!</v>
      </c>
      <c r="E513" s="37" t="e">
        <f>$G$22+$G$24+#REF!+$P513</f>
        <v>#REF!</v>
      </c>
      <c r="F513" s="37" t="e">
        <f>$G$22+$G$24+#REF!+$P513</f>
        <v>#REF!</v>
      </c>
      <c r="G513" s="37"/>
      <c r="H513" s="37"/>
      <c r="I513" s="37"/>
      <c r="J513" s="37" t="e">
        <f>$I$22+$G$24+#REF!+$P513</f>
        <v>#REF!</v>
      </c>
      <c r="K513" s="37" t="e">
        <f>$I$22+$G$24+#REF!+$P513</f>
        <v>#REF!</v>
      </c>
      <c r="L513" s="37" t="e">
        <f>$I$22+$G$24+#REF!+$P513</f>
        <v>#REF!</v>
      </c>
      <c r="M513" s="37" t="e">
        <f>$J$22+$G$24+#REF!+$P513</f>
        <v>#REF!</v>
      </c>
      <c r="N513" s="37" t="e">
        <f>$J$22+$G$24+#REF!+$P513</f>
        <v>#REF!</v>
      </c>
      <c r="O513" s="37" t="e">
        <f>$J$22+$G$24+#REF!+$P513</f>
        <v>#REF!</v>
      </c>
      <c r="P513" s="37">
        <f>'Данные ком.оператора'!C507</f>
        <v>1272.3441048499999</v>
      </c>
    </row>
    <row r="514" spans="2:16" ht="15.75" x14ac:dyDescent="0.25">
      <c r="B514" s="33" t="str">
        <f>'Данные ком.оператора'!A508</f>
        <v>20.03.2024</v>
      </c>
      <c r="C514" s="44">
        <v>14</v>
      </c>
      <c r="D514" s="37" t="e">
        <f>$G$22+$G$24+#REF!+$P514</f>
        <v>#REF!</v>
      </c>
      <c r="E514" s="37" t="e">
        <f>$G$22+$G$24+#REF!+$P514</f>
        <v>#REF!</v>
      </c>
      <c r="F514" s="37" t="e">
        <f>$G$22+$G$24+#REF!+$P514</f>
        <v>#REF!</v>
      </c>
      <c r="G514" s="37"/>
      <c r="H514" s="37"/>
      <c r="I514" s="37"/>
      <c r="J514" s="37" t="e">
        <f>$I$22+$G$24+#REF!+$P514</f>
        <v>#REF!</v>
      </c>
      <c r="K514" s="37" t="e">
        <f>$I$22+$G$24+#REF!+$P514</f>
        <v>#REF!</v>
      </c>
      <c r="L514" s="37" t="e">
        <f>$I$22+$G$24+#REF!+$P514</f>
        <v>#REF!</v>
      </c>
      <c r="M514" s="37" t="e">
        <f>$J$22+$G$24+#REF!+$P514</f>
        <v>#REF!</v>
      </c>
      <c r="N514" s="37" t="e">
        <f>$J$22+$G$24+#REF!+$P514</f>
        <v>#REF!</v>
      </c>
      <c r="O514" s="37" t="e">
        <f>$J$22+$G$24+#REF!+$P514</f>
        <v>#REF!</v>
      </c>
      <c r="P514" s="37">
        <f>'Данные ком.оператора'!C508</f>
        <v>1274.90293432</v>
      </c>
    </row>
    <row r="515" spans="2:16" ht="15.75" x14ac:dyDescent="0.25">
      <c r="B515" s="33" t="str">
        <f>'Данные ком.оператора'!A509</f>
        <v>20.03.2024</v>
      </c>
      <c r="C515" s="44">
        <v>15</v>
      </c>
      <c r="D515" s="37" t="e">
        <f>$G$22+$G$24+#REF!+$P515</f>
        <v>#REF!</v>
      </c>
      <c r="E515" s="37" t="e">
        <f>$G$22+$G$24+#REF!+$P515</f>
        <v>#REF!</v>
      </c>
      <c r="F515" s="37" t="e">
        <f>$G$22+$G$24+#REF!+$P515</f>
        <v>#REF!</v>
      </c>
      <c r="G515" s="37"/>
      <c r="H515" s="37"/>
      <c r="I515" s="37"/>
      <c r="J515" s="37" t="e">
        <f>$I$22+$G$24+#REF!+$P515</f>
        <v>#REF!</v>
      </c>
      <c r="K515" s="37" t="e">
        <f>$I$22+$G$24+#REF!+$P515</f>
        <v>#REF!</v>
      </c>
      <c r="L515" s="37" t="e">
        <f>$I$22+$G$24+#REF!+$P515</f>
        <v>#REF!</v>
      </c>
      <c r="M515" s="37" t="e">
        <f>$J$22+$G$24+#REF!+$P515</f>
        <v>#REF!</v>
      </c>
      <c r="N515" s="37" t="e">
        <f>$J$22+$G$24+#REF!+$P515</f>
        <v>#REF!</v>
      </c>
      <c r="O515" s="37" t="e">
        <f>$J$22+$G$24+#REF!+$P515</f>
        <v>#REF!</v>
      </c>
      <c r="P515" s="37">
        <f>'Данные ком.оператора'!C509</f>
        <v>1275.53174517</v>
      </c>
    </row>
    <row r="516" spans="2:16" ht="15.75" x14ac:dyDescent="0.25">
      <c r="B516" s="33" t="str">
        <f>'Данные ком.оператора'!A510</f>
        <v>20.03.2024</v>
      </c>
      <c r="C516" s="44">
        <v>16</v>
      </c>
      <c r="D516" s="37" t="e">
        <f>$G$22+$G$24+#REF!+$P516</f>
        <v>#REF!</v>
      </c>
      <c r="E516" s="37" t="e">
        <f>$G$22+$G$24+#REF!+$P516</f>
        <v>#REF!</v>
      </c>
      <c r="F516" s="37" t="e">
        <f>$G$22+$G$24+#REF!+$P516</f>
        <v>#REF!</v>
      </c>
      <c r="G516" s="37"/>
      <c r="H516" s="37"/>
      <c r="I516" s="37"/>
      <c r="J516" s="37" t="e">
        <f>$I$22+$G$24+#REF!+$P516</f>
        <v>#REF!</v>
      </c>
      <c r="K516" s="37" t="e">
        <f>$I$22+$G$24+#REF!+$P516</f>
        <v>#REF!</v>
      </c>
      <c r="L516" s="37" t="e">
        <f>$I$22+$G$24+#REF!+$P516</f>
        <v>#REF!</v>
      </c>
      <c r="M516" s="37" t="e">
        <f>$J$22+$G$24+#REF!+$P516</f>
        <v>#REF!</v>
      </c>
      <c r="N516" s="37" t="e">
        <f>$J$22+$G$24+#REF!+$P516</f>
        <v>#REF!</v>
      </c>
      <c r="O516" s="37" t="e">
        <f>$J$22+$G$24+#REF!+$P516</f>
        <v>#REF!</v>
      </c>
      <c r="P516" s="37">
        <f>'Данные ком.оператора'!C510</f>
        <v>1276.24520562</v>
      </c>
    </row>
    <row r="517" spans="2:16" ht="15.75" x14ac:dyDescent="0.25">
      <c r="B517" s="33" t="str">
        <f>'Данные ком.оператора'!A511</f>
        <v>20.03.2024</v>
      </c>
      <c r="C517" s="44">
        <v>17</v>
      </c>
      <c r="D517" s="37" t="e">
        <f>$G$22+$G$24+#REF!+$P517</f>
        <v>#REF!</v>
      </c>
      <c r="E517" s="37" t="e">
        <f>$G$22+$G$24+#REF!+$P517</f>
        <v>#REF!</v>
      </c>
      <c r="F517" s="37" t="e">
        <f>$G$22+$G$24+#REF!+$P517</f>
        <v>#REF!</v>
      </c>
      <c r="G517" s="37"/>
      <c r="H517" s="37"/>
      <c r="I517" s="37"/>
      <c r="J517" s="37" t="e">
        <f>$I$22+$G$24+#REF!+$P517</f>
        <v>#REF!</v>
      </c>
      <c r="K517" s="37" t="e">
        <f>$I$22+$G$24+#REF!+$P517</f>
        <v>#REF!</v>
      </c>
      <c r="L517" s="37" t="e">
        <f>$I$22+$G$24+#REF!+$P517</f>
        <v>#REF!</v>
      </c>
      <c r="M517" s="37" t="e">
        <f>$J$22+$G$24+#REF!+$P517</f>
        <v>#REF!</v>
      </c>
      <c r="N517" s="37" t="e">
        <f>$J$22+$G$24+#REF!+$P517</f>
        <v>#REF!</v>
      </c>
      <c r="O517" s="37" t="e">
        <f>$J$22+$G$24+#REF!+$P517</f>
        <v>#REF!</v>
      </c>
      <c r="P517" s="37">
        <f>'Данные ком.оператора'!C511</f>
        <v>1273.0066955</v>
      </c>
    </row>
    <row r="518" spans="2:16" ht="15.75" x14ac:dyDescent="0.25">
      <c r="B518" s="33" t="str">
        <f>'Данные ком.оператора'!A512</f>
        <v>20.03.2024</v>
      </c>
      <c r="C518" s="44">
        <v>18</v>
      </c>
      <c r="D518" s="37" t="e">
        <f>$G$22+$G$24+#REF!+$P518</f>
        <v>#REF!</v>
      </c>
      <c r="E518" s="37" t="e">
        <f>$G$22+$G$24+#REF!+$P518</f>
        <v>#REF!</v>
      </c>
      <c r="F518" s="37" t="e">
        <f>$G$22+$G$24+#REF!+$P518</f>
        <v>#REF!</v>
      </c>
      <c r="G518" s="37"/>
      <c r="H518" s="37"/>
      <c r="I518" s="37"/>
      <c r="J518" s="37" t="e">
        <f>$I$22+$G$24+#REF!+$P518</f>
        <v>#REF!</v>
      </c>
      <c r="K518" s="37" t="e">
        <f>$I$22+$G$24+#REF!+$P518</f>
        <v>#REF!</v>
      </c>
      <c r="L518" s="37" t="e">
        <f>$I$22+$G$24+#REF!+$P518</f>
        <v>#REF!</v>
      </c>
      <c r="M518" s="37" t="e">
        <f>$J$22+$G$24+#REF!+$P518</f>
        <v>#REF!</v>
      </c>
      <c r="N518" s="37" t="e">
        <f>$J$22+$G$24+#REF!+$P518</f>
        <v>#REF!</v>
      </c>
      <c r="O518" s="37" t="e">
        <f>$J$22+$G$24+#REF!+$P518</f>
        <v>#REF!</v>
      </c>
      <c r="P518" s="37">
        <f>'Данные ком.оператора'!C512</f>
        <v>1268.39934369</v>
      </c>
    </row>
    <row r="519" spans="2:16" ht="15.75" x14ac:dyDescent="0.25">
      <c r="B519" s="33" t="str">
        <f>'Данные ком.оператора'!A513</f>
        <v>20.03.2024</v>
      </c>
      <c r="C519" s="44">
        <v>19</v>
      </c>
      <c r="D519" s="37" t="e">
        <f>$G$22+$G$24+#REF!+$P519</f>
        <v>#REF!</v>
      </c>
      <c r="E519" s="37" t="e">
        <f>$G$22+$G$24+#REF!+$P519</f>
        <v>#REF!</v>
      </c>
      <c r="F519" s="37" t="e">
        <f>$G$22+$G$24+#REF!+$P519</f>
        <v>#REF!</v>
      </c>
      <c r="G519" s="37"/>
      <c r="H519" s="37"/>
      <c r="I519" s="37"/>
      <c r="J519" s="37" t="e">
        <f>$I$22+$G$24+#REF!+$P519</f>
        <v>#REF!</v>
      </c>
      <c r="K519" s="37" t="e">
        <f>$I$22+$G$24+#REF!+$P519</f>
        <v>#REF!</v>
      </c>
      <c r="L519" s="37" t="e">
        <f>$I$22+$G$24+#REF!+$P519</f>
        <v>#REF!</v>
      </c>
      <c r="M519" s="37" t="e">
        <f>$J$22+$G$24+#REF!+$P519</f>
        <v>#REF!</v>
      </c>
      <c r="N519" s="37" t="e">
        <f>$J$22+$G$24+#REF!+$P519</f>
        <v>#REF!</v>
      </c>
      <c r="O519" s="37" t="e">
        <f>$J$22+$G$24+#REF!+$P519</f>
        <v>#REF!</v>
      </c>
      <c r="P519" s="37">
        <f>'Данные ком.оператора'!C513</f>
        <v>1266.79119298</v>
      </c>
    </row>
    <row r="520" spans="2:16" ht="15.75" x14ac:dyDescent="0.25">
      <c r="B520" s="33" t="str">
        <f>'Данные ком.оператора'!A514</f>
        <v>20.03.2024</v>
      </c>
      <c r="C520" s="44">
        <v>20</v>
      </c>
      <c r="D520" s="37" t="e">
        <f>$G$22+$G$24+#REF!+$P520</f>
        <v>#REF!</v>
      </c>
      <c r="E520" s="37" t="e">
        <f>$G$22+$G$24+#REF!+$P520</f>
        <v>#REF!</v>
      </c>
      <c r="F520" s="37" t="e">
        <f>$G$22+$G$24+#REF!+$P520</f>
        <v>#REF!</v>
      </c>
      <c r="G520" s="37"/>
      <c r="H520" s="37"/>
      <c r="I520" s="37"/>
      <c r="J520" s="37" t="e">
        <f>$I$22+$G$24+#REF!+$P520</f>
        <v>#REF!</v>
      </c>
      <c r="K520" s="37" t="e">
        <f>$I$22+$G$24+#REF!+$P520</f>
        <v>#REF!</v>
      </c>
      <c r="L520" s="37" t="e">
        <f>$I$22+$G$24+#REF!+$P520</f>
        <v>#REF!</v>
      </c>
      <c r="M520" s="37" t="e">
        <f>$J$22+$G$24+#REF!+$P520</f>
        <v>#REF!</v>
      </c>
      <c r="N520" s="37" t="e">
        <f>$J$22+$G$24+#REF!+$P520</f>
        <v>#REF!</v>
      </c>
      <c r="O520" s="37" t="e">
        <f>$J$22+$G$24+#REF!+$P520</f>
        <v>#REF!</v>
      </c>
      <c r="P520" s="37">
        <f>'Данные ком.оператора'!C514</f>
        <v>1262.1865176199999</v>
      </c>
    </row>
    <row r="521" spans="2:16" ht="15.75" x14ac:dyDescent="0.25">
      <c r="B521" s="33" t="str">
        <f>'Данные ком.оператора'!A515</f>
        <v>20.03.2024</v>
      </c>
      <c r="C521" s="44">
        <v>21</v>
      </c>
      <c r="D521" s="37" t="e">
        <f>$G$22+$G$24+#REF!+$P521</f>
        <v>#REF!</v>
      </c>
      <c r="E521" s="37" t="e">
        <f>$G$22+$G$24+#REF!+$P521</f>
        <v>#REF!</v>
      </c>
      <c r="F521" s="37" t="e">
        <f>$G$22+$G$24+#REF!+$P521</f>
        <v>#REF!</v>
      </c>
      <c r="G521" s="37"/>
      <c r="H521" s="37"/>
      <c r="I521" s="37"/>
      <c r="J521" s="37" t="e">
        <f>$I$22+$G$24+#REF!+$P521</f>
        <v>#REF!</v>
      </c>
      <c r="K521" s="37" t="e">
        <f>$I$22+$G$24+#REF!+$P521</f>
        <v>#REF!</v>
      </c>
      <c r="L521" s="37" t="e">
        <f>$I$22+$G$24+#REF!+$P521</f>
        <v>#REF!</v>
      </c>
      <c r="M521" s="37" t="e">
        <f>$J$22+$G$24+#REF!+$P521</f>
        <v>#REF!</v>
      </c>
      <c r="N521" s="37" t="e">
        <f>$J$22+$G$24+#REF!+$P521</f>
        <v>#REF!</v>
      </c>
      <c r="O521" s="37" t="e">
        <f>$J$22+$G$24+#REF!+$P521</f>
        <v>#REF!</v>
      </c>
      <c r="P521" s="37">
        <f>'Данные ком.оператора'!C515</f>
        <v>1265.71983507</v>
      </c>
    </row>
    <row r="522" spans="2:16" ht="15.75" x14ac:dyDescent="0.25">
      <c r="B522" s="33" t="str">
        <f>'Данные ком.оператора'!A516</f>
        <v>20.03.2024</v>
      </c>
      <c r="C522" s="44">
        <v>22</v>
      </c>
      <c r="D522" s="37" t="e">
        <f>$G$22+$G$24+#REF!+$P522</f>
        <v>#REF!</v>
      </c>
      <c r="E522" s="37" t="e">
        <f>$G$22+$G$24+#REF!+$P522</f>
        <v>#REF!</v>
      </c>
      <c r="F522" s="37" t="e">
        <f>$G$22+$G$24+#REF!+$P522</f>
        <v>#REF!</v>
      </c>
      <c r="G522" s="37"/>
      <c r="H522" s="37"/>
      <c r="I522" s="37"/>
      <c r="J522" s="37" t="e">
        <f>$I$22+$G$24+#REF!+$P522</f>
        <v>#REF!</v>
      </c>
      <c r="K522" s="37" t="e">
        <f>$I$22+$G$24+#REF!+$P522</f>
        <v>#REF!</v>
      </c>
      <c r="L522" s="37" t="e">
        <f>$I$22+$G$24+#REF!+$P522</f>
        <v>#REF!</v>
      </c>
      <c r="M522" s="37" t="e">
        <f>$J$22+$G$24+#REF!+$P522</f>
        <v>#REF!</v>
      </c>
      <c r="N522" s="37" t="e">
        <f>$J$22+$G$24+#REF!+$P522</f>
        <v>#REF!</v>
      </c>
      <c r="O522" s="37" t="e">
        <f>$J$22+$G$24+#REF!+$P522</f>
        <v>#REF!</v>
      </c>
      <c r="P522" s="37">
        <f>'Данные ком.оператора'!C516</f>
        <v>1257.8780157799999</v>
      </c>
    </row>
    <row r="523" spans="2:16" ht="15.75" x14ac:dyDescent="0.25">
      <c r="B523" s="33" t="str">
        <f>'Данные ком.оператора'!A517</f>
        <v>20.03.2024</v>
      </c>
      <c r="C523" s="44">
        <v>23</v>
      </c>
      <c r="D523" s="37" t="e">
        <f>$G$22+$G$24+#REF!+$P523</f>
        <v>#REF!</v>
      </c>
      <c r="E523" s="37" t="e">
        <f>$G$22+$G$24+#REF!+$P523</f>
        <v>#REF!</v>
      </c>
      <c r="F523" s="37" t="e">
        <f>$G$22+$G$24+#REF!+$P523</f>
        <v>#REF!</v>
      </c>
      <c r="G523" s="37"/>
      <c r="H523" s="37"/>
      <c r="I523" s="37"/>
      <c r="J523" s="37" t="e">
        <f>$I$22+$G$24+#REF!+$P523</f>
        <v>#REF!</v>
      </c>
      <c r="K523" s="37" t="e">
        <f>$I$22+$G$24+#REF!+$P523</f>
        <v>#REF!</v>
      </c>
      <c r="L523" s="37" t="e">
        <f>$I$22+$G$24+#REF!+$P523</f>
        <v>#REF!</v>
      </c>
      <c r="M523" s="37" t="e">
        <f>$J$22+$G$24+#REF!+$P523</f>
        <v>#REF!</v>
      </c>
      <c r="N523" s="37" t="e">
        <f>$J$22+$G$24+#REF!+$P523</f>
        <v>#REF!</v>
      </c>
      <c r="O523" s="37" t="e">
        <f>$J$22+$G$24+#REF!+$P523</f>
        <v>#REF!</v>
      </c>
      <c r="P523" s="37">
        <f>'Данные ком.оператора'!C517</f>
        <v>1256.0654619899999</v>
      </c>
    </row>
    <row r="524" spans="2:16" ht="15.75" x14ac:dyDescent="0.25">
      <c r="B524" s="33" t="str">
        <f>'Данные ком.оператора'!A518</f>
        <v>20.03.2024</v>
      </c>
      <c r="C524" s="44">
        <v>24</v>
      </c>
      <c r="D524" s="37" t="e">
        <f>$G$22+$G$24+#REF!+$P524</f>
        <v>#REF!</v>
      </c>
      <c r="E524" s="37" t="e">
        <f>$G$22+$G$24+#REF!+$P524</f>
        <v>#REF!</v>
      </c>
      <c r="F524" s="37" t="e">
        <f>$G$22+$G$24+#REF!+$P524</f>
        <v>#REF!</v>
      </c>
      <c r="G524" s="37"/>
      <c r="H524" s="37"/>
      <c r="I524" s="37"/>
      <c r="J524" s="37" t="e">
        <f>$I$22+$G$24+#REF!+$P524</f>
        <v>#REF!</v>
      </c>
      <c r="K524" s="37" t="e">
        <f>$I$22+$G$24+#REF!+$P524</f>
        <v>#REF!</v>
      </c>
      <c r="L524" s="37" t="e">
        <f>$I$22+$G$24+#REF!+$P524</f>
        <v>#REF!</v>
      </c>
      <c r="M524" s="37" t="e">
        <f>$J$22+$G$24+#REF!+$P524</f>
        <v>#REF!</v>
      </c>
      <c r="N524" s="37" t="e">
        <f>$J$22+$G$24+#REF!+$P524</f>
        <v>#REF!</v>
      </c>
      <c r="O524" s="37" t="e">
        <f>$J$22+$G$24+#REF!+$P524</f>
        <v>#REF!</v>
      </c>
      <c r="P524" s="37">
        <f>'Данные ком.оператора'!C518</f>
        <v>1256.98117905</v>
      </c>
    </row>
    <row r="525" spans="2:16" ht="15.75" x14ac:dyDescent="0.25">
      <c r="B525" s="33" t="str">
        <f>'Данные ком.оператора'!A519</f>
        <v>21.03.2024</v>
      </c>
      <c r="C525" s="44">
        <v>1</v>
      </c>
      <c r="D525" s="37" t="e">
        <f>$G$22+$G$24+#REF!+$P525</f>
        <v>#REF!</v>
      </c>
      <c r="E525" s="37" t="e">
        <f>$G$22+$G$24+#REF!+$P525</f>
        <v>#REF!</v>
      </c>
      <c r="F525" s="37" t="e">
        <f>$G$22+$G$24+#REF!+$P525</f>
        <v>#REF!</v>
      </c>
      <c r="G525" s="37"/>
      <c r="H525" s="37"/>
      <c r="I525" s="37"/>
      <c r="J525" s="37" t="e">
        <f>$I$22+$G$24+#REF!+$P525</f>
        <v>#REF!</v>
      </c>
      <c r="K525" s="37" t="e">
        <f>$I$22+$G$24+#REF!+$P525</f>
        <v>#REF!</v>
      </c>
      <c r="L525" s="37" t="e">
        <f>$I$22+$G$24+#REF!+$P525</f>
        <v>#REF!</v>
      </c>
      <c r="M525" s="37" t="e">
        <f>$J$22+$G$24+#REF!+$P525</f>
        <v>#REF!</v>
      </c>
      <c r="N525" s="37" t="e">
        <f>$J$22+$G$24+#REF!+$P525</f>
        <v>#REF!</v>
      </c>
      <c r="O525" s="37" t="e">
        <f>$J$22+$G$24+#REF!+$P525</f>
        <v>#REF!</v>
      </c>
      <c r="P525" s="37">
        <f>'Данные ком.оператора'!C519</f>
        <v>1262.15038925</v>
      </c>
    </row>
    <row r="526" spans="2:16" ht="15.75" x14ac:dyDescent="0.25">
      <c r="B526" s="33" t="str">
        <f>'Данные ком.оператора'!A520</f>
        <v>21.03.2024</v>
      </c>
      <c r="C526" s="44">
        <v>2</v>
      </c>
      <c r="D526" s="37" t="e">
        <f>$G$22+$G$24+#REF!+$P526</f>
        <v>#REF!</v>
      </c>
      <c r="E526" s="37" t="e">
        <f>$G$22+$G$24+#REF!+$P526</f>
        <v>#REF!</v>
      </c>
      <c r="F526" s="37" t="e">
        <f>$G$22+$G$24+#REF!+$P526</f>
        <v>#REF!</v>
      </c>
      <c r="G526" s="37"/>
      <c r="H526" s="37"/>
      <c r="I526" s="37"/>
      <c r="J526" s="37" t="e">
        <f>$I$22+$G$24+#REF!+$P526</f>
        <v>#REF!</v>
      </c>
      <c r="K526" s="37" t="e">
        <f>$I$22+$G$24+#REF!+$P526</f>
        <v>#REF!</v>
      </c>
      <c r="L526" s="37" t="e">
        <f>$I$22+$G$24+#REF!+$P526</f>
        <v>#REF!</v>
      </c>
      <c r="M526" s="37" t="e">
        <f>$J$22+$G$24+#REF!+$P526</f>
        <v>#REF!</v>
      </c>
      <c r="N526" s="37" t="e">
        <f>$J$22+$G$24+#REF!+$P526</f>
        <v>#REF!</v>
      </c>
      <c r="O526" s="37" t="e">
        <f>$J$22+$G$24+#REF!+$P526</f>
        <v>#REF!</v>
      </c>
      <c r="P526" s="37">
        <f>'Данные ком.оператора'!C520</f>
        <v>1262.2988873700001</v>
      </c>
    </row>
    <row r="527" spans="2:16" ht="15.75" x14ac:dyDescent="0.25">
      <c r="B527" s="33" t="str">
        <f>'Данные ком.оператора'!A521</f>
        <v>21.03.2024</v>
      </c>
      <c r="C527" s="44">
        <v>3</v>
      </c>
      <c r="D527" s="37" t="e">
        <f>$G$22+$G$24+#REF!+$P527</f>
        <v>#REF!</v>
      </c>
      <c r="E527" s="37" t="e">
        <f>$G$22+$G$24+#REF!+$P527</f>
        <v>#REF!</v>
      </c>
      <c r="F527" s="37" t="e">
        <f>$G$22+$G$24+#REF!+$P527</f>
        <v>#REF!</v>
      </c>
      <c r="G527" s="37"/>
      <c r="H527" s="37"/>
      <c r="I527" s="37"/>
      <c r="J527" s="37" t="e">
        <f>$I$22+$G$24+#REF!+$P527</f>
        <v>#REF!</v>
      </c>
      <c r="K527" s="37" t="e">
        <f>$I$22+$G$24+#REF!+$P527</f>
        <v>#REF!</v>
      </c>
      <c r="L527" s="37" t="e">
        <f>$I$22+$G$24+#REF!+$P527</f>
        <v>#REF!</v>
      </c>
      <c r="M527" s="37" t="e">
        <f>$J$22+$G$24+#REF!+$P527</f>
        <v>#REF!</v>
      </c>
      <c r="N527" s="37" t="e">
        <f>$J$22+$G$24+#REF!+$P527</f>
        <v>#REF!</v>
      </c>
      <c r="O527" s="37" t="e">
        <f>$J$22+$G$24+#REF!+$P527</f>
        <v>#REF!</v>
      </c>
      <c r="P527" s="37">
        <f>'Данные ком.оператора'!C521</f>
        <v>1259.46080734</v>
      </c>
    </row>
    <row r="528" spans="2:16" ht="15.75" x14ac:dyDescent="0.25">
      <c r="B528" s="33" t="str">
        <f>'Данные ком.оператора'!A522</f>
        <v>21.03.2024</v>
      </c>
      <c r="C528" s="44">
        <v>4</v>
      </c>
      <c r="D528" s="37" t="e">
        <f>$G$22+$G$24+#REF!+$P528</f>
        <v>#REF!</v>
      </c>
      <c r="E528" s="37" t="e">
        <f>$G$22+$G$24+#REF!+$P528</f>
        <v>#REF!</v>
      </c>
      <c r="F528" s="37" t="e">
        <f>$G$22+$G$24+#REF!+$P528</f>
        <v>#REF!</v>
      </c>
      <c r="G528" s="37"/>
      <c r="H528" s="37"/>
      <c r="I528" s="37"/>
      <c r="J528" s="37" t="e">
        <f>$I$22+$G$24+#REF!+$P528</f>
        <v>#REF!</v>
      </c>
      <c r="K528" s="37" t="e">
        <f>$I$22+$G$24+#REF!+$P528</f>
        <v>#REF!</v>
      </c>
      <c r="L528" s="37" t="e">
        <f>$I$22+$G$24+#REF!+$P528</f>
        <v>#REF!</v>
      </c>
      <c r="M528" s="37" t="e">
        <f>$J$22+$G$24+#REF!+$P528</f>
        <v>#REF!</v>
      </c>
      <c r="N528" s="37" t="e">
        <f>$J$22+$G$24+#REF!+$P528</f>
        <v>#REF!</v>
      </c>
      <c r="O528" s="37" t="e">
        <f>$J$22+$G$24+#REF!+$P528</f>
        <v>#REF!</v>
      </c>
      <c r="P528" s="37">
        <f>'Данные ком.оператора'!C522</f>
        <v>1257.1972419900001</v>
      </c>
    </row>
    <row r="529" spans="2:16" ht="15.75" x14ac:dyDescent="0.25">
      <c r="B529" s="33" t="str">
        <f>'Данные ком.оператора'!A523</f>
        <v>21.03.2024</v>
      </c>
      <c r="C529" s="44">
        <v>5</v>
      </c>
      <c r="D529" s="37" t="e">
        <f>$G$22+$G$24+#REF!+$P529</f>
        <v>#REF!</v>
      </c>
      <c r="E529" s="37" t="e">
        <f>$G$22+$G$24+#REF!+$P529</f>
        <v>#REF!</v>
      </c>
      <c r="F529" s="37" t="e">
        <f>$G$22+$G$24+#REF!+$P529</f>
        <v>#REF!</v>
      </c>
      <c r="G529" s="37"/>
      <c r="H529" s="37"/>
      <c r="I529" s="37"/>
      <c r="J529" s="37" t="e">
        <f>$I$22+$G$24+#REF!+$P529</f>
        <v>#REF!</v>
      </c>
      <c r="K529" s="37" t="e">
        <f>$I$22+$G$24+#REF!+$P529</f>
        <v>#REF!</v>
      </c>
      <c r="L529" s="37" t="e">
        <f>$I$22+$G$24+#REF!+$P529</f>
        <v>#REF!</v>
      </c>
      <c r="M529" s="37" t="e">
        <f>$J$22+$G$24+#REF!+$P529</f>
        <v>#REF!</v>
      </c>
      <c r="N529" s="37" t="e">
        <f>$J$22+$G$24+#REF!+$P529</f>
        <v>#REF!</v>
      </c>
      <c r="O529" s="37" t="e">
        <f>$J$22+$G$24+#REF!+$P529</f>
        <v>#REF!</v>
      </c>
      <c r="P529" s="37">
        <f>'Данные ком.оператора'!C523</f>
        <v>1255.0152840600001</v>
      </c>
    </row>
    <row r="530" spans="2:16" ht="15.75" x14ac:dyDescent="0.25">
      <c r="B530" s="33" t="str">
        <f>'Данные ком.оператора'!A524</f>
        <v>21.03.2024</v>
      </c>
      <c r="C530" s="44">
        <v>6</v>
      </c>
      <c r="D530" s="37" t="e">
        <f>$G$22+$G$24+#REF!+$P530</f>
        <v>#REF!</v>
      </c>
      <c r="E530" s="37" t="e">
        <f>$G$22+$G$24+#REF!+$P530</f>
        <v>#REF!</v>
      </c>
      <c r="F530" s="37" t="e">
        <f>$G$22+$G$24+#REF!+$P530</f>
        <v>#REF!</v>
      </c>
      <c r="G530" s="37"/>
      <c r="H530" s="37"/>
      <c r="I530" s="37"/>
      <c r="J530" s="37" t="e">
        <f>$I$22+$G$24+#REF!+$P530</f>
        <v>#REF!</v>
      </c>
      <c r="K530" s="37" t="e">
        <f>$I$22+$G$24+#REF!+$P530</f>
        <v>#REF!</v>
      </c>
      <c r="L530" s="37" t="e">
        <f>$I$22+$G$24+#REF!+$P530</f>
        <v>#REF!</v>
      </c>
      <c r="M530" s="37" t="e">
        <f>$J$22+$G$24+#REF!+$P530</f>
        <v>#REF!</v>
      </c>
      <c r="N530" s="37" t="e">
        <f>$J$22+$G$24+#REF!+$P530</f>
        <v>#REF!</v>
      </c>
      <c r="O530" s="37" t="e">
        <f>$J$22+$G$24+#REF!+$P530</f>
        <v>#REF!</v>
      </c>
      <c r="P530" s="37">
        <f>'Данные ком.оператора'!C524</f>
        <v>1253.9539835</v>
      </c>
    </row>
    <row r="531" spans="2:16" ht="15.75" x14ac:dyDescent="0.25">
      <c r="B531" s="33" t="str">
        <f>'Данные ком.оператора'!A525</f>
        <v>21.03.2024</v>
      </c>
      <c r="C531" s="44">
        <v>7</v>
      </c>
      <c r="D531" s="37" t="e">
        <f>$G$22+$G$24+#REF!+$P531</f>
        <v>#REF!</v>
      </c>
      <c r="E531" s="37" t="e">
        <f>$G$22+$G$24+#REF!+$P531</f>
        <v>#REF!</v>
      </c>
      <c r="F531" s="37" t="e">
        <f>$G$22+$G$24+#REF!+$P531</f>
        <v>#REF!</v>
      </c>
      <c r="G531" s="37"/>
      <c r="H531" s="37"/>
      <c r="I531" s="37"/>
      <c r="J531" s="37" t="e">
        <f>$I$22+$G$24+#REF!+$P531</f>
        <v>#REF!</v>
      </c>
      <c r="K531" s="37" t="e">
        <f>$I$22+$G$24+#REF!+$P531</f>
        <v>#REF!</v>
      </c>
      <c r="L531" s="37" t="e">
        <f>$I$22+$G$24+#REF!+$P531</f>
        <v>#REF!</v>
      </c>
      <c r="M531" s="37" t="e">
        <f>$J$22+$G$24+#REF!+$P531</f>
        <v>#REF!</v>
      </c>
      <c r="N531" s="37" t="e">
        <f>$J$22+$G$24+#REF!+$P531</f>
        <v>#REF!</v>
      </c>
      <c r="O531" s="37" t="e">
        <f>$J$22+$G$24+#REF!+$P531</f>
        <v>#REF!</v>
      </c>
      <c r="P531" s="37">
        <f>'Данные ком.оператора'!C525</f>
        <v>1255.03757174</v>
      </c>
    </row>
    <row r="532" spans="2:16" ht="15.75" x14ac:dyDescent="0.25">
      <c r="B532" s="33" t="str">
        <f>'Данные ком.оператора'!A526</f>
        <v>21.03.2024</v>
      </c>
      <c r="C532" s="44">
        <v>8</v>
      </c>
      <c r="D532" s="37" t="e">
        <f>$G$22+$G$24+#REF!+$P532</f>
        <v>#REF!</v>
      </c>
      <c r="E532" s="37" t="e">
        <f>$G$22+$G$24+#REF!+$P532</f>
        <v>#REF!</v>
      </c>
      <c r="F532" s="37" t="e">
        <f>$G$22+$G$24+#REF!+$P532</f>
        <v>#REF!</v>
      </c>
      <c r="G532" s="37"/>
      <c r="H532" s="37"/>
      <c r="I532" s="37"/>
      <c r="J532" s="37" t="e">
        <f>$I$22+$G$24+#REF!+$P532</f>
        <v>#REF!</v>
      </c>
      <c r="K532" s="37" t="e">
        <f>$I$22+$G$24+#REF!+$P532</f>
        <v>#REF!</v>
      </c>
      <c r="L532" s="37" t="e">
        <f>$I$22+$G$24+#REF!+$P532</f>
        <v>#REF!</v>
      </c>
      <c r="M532" s="37" t="e">
        <f>$J$22+$G$24+#REF!+$P532</f>
        <v>#REF!</v>
      </c>
      <c r="N532" s="37" t="e">
        <f>$J$22+$G$24+#REF!+$P532</f>
        <v>#REF!</v>
      </c>
      <c r="O532" s="37" t="e">
        <f>$J$22+$G$24+#REF!+$P532</f>
        <v>#REF!</v>
      </c>
      <c r="P532" s="37">
        <f>'Данные ком.оператора'!C526</f>
        <v>1257.2492481199999</v>
      </c>
    </row>
    <row r="533" spans="2:16" ht="15.75" x14ac:dyDescent="0.25">
      <c r="B533" s="33" t="str">
        <f>'Данные ком.оператора'!A527</f>
        <v>21.03.2024</v>
      </c>
      <c r="C533" s="44">
        <v>9</v>
      </c>
      <c r="D533" s="37" t="e">
        <f>$G$22+$G$24+#REF!+$P533</f>
        <v>#REF!</v>
      </c>
      <c r="E533" s="37" t="e">
        <f>$G$22+$G$24+#REF!+$P533</f>
        <v>#REF!</v>
      </c>
      <c r="F533" s="37" t="e">
        <f>$G$22+$G$24+#REF!+$P533</f>
        <v>#REF!</v>
      </c>
      <c r="G533" s="37"/>
      <c r="H533" s="37"/>
      <c r="I533" s="37"/>
      <c r="J533" s="37" t="e">
        <f>$I$22+$G$24+#REF!+$P533</f>
        <v>#REF!</v>
      </c>
      <c r="K533" s="37" t="e">
        <f>$I$22+$G$24+#REF!+$P533</f>
        <v>#REF!</v>
      </c>
      <c r="L533" s="37" t="e">
        <f>$I$22+$G$24+#REF!+$P533</f>
        <v>#REF!</v>
      </c>
      <c r="M533" s="37" t="e">
        <f>$J$22+$G$24+#REF!+$P533</f>
        <v>#REF!</v>
      </c>
      <c r="N533" s="37" t="e">
        <f>$J$22+$G$24+#REF!+$P533</f>
        <v>#REF!</v>
      </c>
      <c r="O533" s="37" t="e">
        <f>$J$22+$G$24+#REF!+$P533</f>
        <v>#REF!</v>
      </c>
      <c r="P533" s="37">
        <f>'Данные ком.оператора'!C527</f>
        <v>1261.67535507</v>
      </c>
    </row>
    <row r="534" spans="2:16" ht="15.75" x14ac:dyDescent="0.25">
      <c r="B534" s="33" t="str">
        <f>'Данные ком.оператора'!A528</f>
        <v>21.03.2024</v>
      </c>
      <c r="C534" s="44">
        <v>10</v>
      </c>
      <c r="D534" s="37" t="e">
        <f>$G$22+$G$24+#REF!+$P534</f>
        <v>#REF!</v>
      </c>
      <c r="E534" s="37" t="e">
        <f>$G$22+$G$24+#REF!+$P534</f>
        <v>#REF!</v>
      </c>
      <c r="F534" s="37" t="e">
        <f>$G$22+$G$24+#REF!+$P534</f>
        <v>#REF!</v>
      </c>
      <c r="G534" s="37"/>
      <c r="H534" s="37"/>
      <c r="I534" s="37"/>
      <c r="J534" s="37" t="e">
        <f>$I$22+$G$24+#REF!+$P534</f>
        <v>#REF!</v>
      </c>
      <c r="K534" s="37" t="e">
        <f>$I$22+$G$24+#REF!+$P534</f>
        <v>#REF!</v>
      </c>
      <c r="L534" s="37" t="e">
        <f>$I$22+$G$24+#REF!+$P534</f>
        <v>#REF!</v>
      </c>
      <c r="M534" s="37" t="e">
        <f>$J$22+$G$24+#REF!+$P534</f>
        <v>#REF!</v>
      </c>
      <c r="N534" s="37" t="e">
        <f>$J$22+$G$24+#REF!+$P534</f>
        <v>#REF!</v>
      </c>
      <c r="O534" s="37" t="e">
        <f>$J$22+$G$24+#REF!+$P534</f>
        <v>#REF!</v>
      </c>
      <c r="P534" s="37">
        <f>'Данные ком.оператора'!C528</f>
        <v>1264.11114959</v>
      </c>
    </row>
    <row r="535" spans="2:16" ht="15.75" x14ac:dyDescent="0.25">
      <c r="B535" s="33" t="str">
        <f>'Данные ком.оператора'!A529</f>
        <v>21.03.2024</v>
      </c>
      <c r="C535" s="44">
        <v>11</v>
      </c>
      <c r="D535" s="37" t="e">
        <f>$G$22+$G$24+#REF!+$P535</f>
        <v>#REF!</v>
      </c>
      <c r="E535" s="37" t="e">
        <f>$G$22+$G$24+#REF!+$P535</f>
        <v>#REF!</v>
      </c>
      <c r="F535" s="37" t="e">
        <f>$G$22+$G$24+#REF!+$P535</f>
        <v>#REF!</v>
      </c>
      <c r="G535" s="37"/>
      <c r="H535" s="37"/>
      <c r="I535" s="37"/>
      <c r="J535" s="37" t="e">
        <f>$I$22+$G$24+#REF!+$P535</f>
        <v>#REF!</v>
      </c>
      <c r="K535" s="37" t="e">
        <f>$I$22+$G$24+#REF!+$P535</f>
        <v>#REF!</v>
      </c>
      <c r="L535" s="37" t="e">
        <f>$I$22+$G$24+#REF!+$P535</f>
        <v>#REF!</v>
      </c>
      <c r="M535" s="37" t="e">
        <f>$J$22+$G$24+#REF!+$P535</f>
        <v>#REF!</v>
      </c>
      <c r="N535" s="37" t="e">
        <f>$J$22+$G$24+#REF!+$P535</f>
        <v>#REF!</v>
      </c>
      <c r="O535" s="37" t="e">
        <f>$J$22+$G$24+#REF!+$P535</f>
        <v>#REF!</v>
      </c>
      <c r="P535" s="37">
        <f>'Данные ком.оператора'!C529</f>
        <v>1257.8953685399999</v>
      </c>
    </row>
    <row r="536" spans="2:16" ht="15.75" x14ac:dyDescent="0.25">
      <c r="B536" s="33" t="str">
        <f>'Данные ком.оператора'!A530</f>
        <v>21.03.2024</v>
      </c>
      <c r="C536" s="44">
        <v>12</v>
      </c>
      <c r="D536" s="37" t="e">
        <f>$G$22+$G$24+#REF!+$P536</f>
        <v>#REF!</v>
      </c>
      <c r="E536" s="37" t="e">
        <f>$G$22+$G$24+#REF!+$P536</f>
        <v>#REF!</v>
      </c>
      <c r="F536" s="37" t="e">
        <f>$G$22+$G$24+#REF!+$P536</f>
        <v>#REF!</v>
      </c>
      <c r="G536" s="37"/>
      <c r="H536" s="37"/>
      <c r="I536" s="37"/>
      <c r="J536" s="37" t="e">
        <f>$I$22+$G$24+#REF!+$P536</f>
        <v>#REF!</v>
      </c>
      <c r="K536" s="37" t="e">
        <f>$I$22+$G$24+#REF!+$P536</f>
        <v>#REF!</v>
      </c>
      <c r="L536" s="37" t="e">
        <f>$I$22+$G$24+#REF!+$P536</f>
        <v>#REF!</v>
      </c>
      <c r="M536" s="37" t="e">
        <f>$J$22+$G$24+#REF!+$P536</f>
        <v>#REF!</v>
      </c>
      <c r="N536" s="37" t="e">
        <f>$J$22+$G$24+#REF!+$P536</f>
        <v>#REF!</v>
      </c>
      <c r="O536" s="37" t="e">
        <f>$J$22+$G$24+#REF!+$P536</f>
        <v>#REF!</v>
      </c>
      <c r="P536" s="37">
        <f>'Данные ком.оператора'!C530</f>
        <v>1255.1050010599999</v>
      </c>
    </row>
    <row r="537" spans="2:16" ht="15.75" x14ac:dyDescent="0.25">
      <c r="B537" s="33" t="str">
        <f>'Данные ком.оператора'!A531</f>
        <v>21.03.2024</v>
      </c>
      <c r="C537" s="44">
        <v>13</v>
      </c>
      <c r="D537" s="37" t="e">
        <f>$G$22+$G$24+#REF!+$P537</f>
        <v>#REF!</v>
      </c>
      <c r="E537" s="37" t="e">
        <f>$G$22+$G$24+#REF!+$P537</f>
        <v>#REF!</v>
      </c>
      <c r="F537" s="37" t="e">
        <f>$G$22+$G$24+#REF!+$P537</f>
        <v>#REF!</v>
      </c>
      <c r="G537" s="37"/>
      <c r="H537" s="37"/>
      <c r="I537" s="37"/>
      <c r="J537" s="37" t="e">
        <f>$I$22+$G$24+#REF!+$P537</f>
        <v>#REF!</v>
      </c>
      <c r="K537" s="37" t="e">
        <f>$I$22+$G$24+#REF!+$P537</f>
        <v>#REF!</v>
      </c>
      <c r="L537" s="37" t="e">
        <f>$I$22+$G$24+#REF!+$P537</f>
        <v>#REF!</v>
      </c>
      <c r="M537" s="37" t="e">
        <f>$J$22+$G$24+#REF!+$P537</f>
        <v>#REF!</v>
      </c>
      <c r="N537" s="37" t="e">
        <f>$J$22+$G$24+#REF!+$P537</f>
        <v>#REF!</v>
      </c>
      <c r="O537" s="37" t="e">
        <f>$J$22+$G$24+#REF!+$P537</f>
        <v>#REF!</v>
      </c>
      <c r="P537" s="37">
        <f>'Данные ком.оператора'!C531</f>
        <v>1264.4639135699999</v>
      </c>
    </row>
    <row r="538" spans="2:16" ht="15.75" x14ac:dyDescent="0.25">
      <c r="B538" s="33" t="str">
        <f>'Данные ком.оператора'!A532</f>
        <v>21.03.2024</v>
      </c>
      <c r="C538" s="44">
        <v>14</v>
      </c>
      <c r="D538" s="37" t="e">
        <f>$G$22+$G$24+#REF!+$P538</f>
        <v>#REF!</v>
      </c>
      <c r="E538" s="37" t="e">
        <f>$G$22+$G$24+#REF!+$P538</f>
        <v>#REF!</v>
      </c>
      <c r="F538" s="37" t="e">
        <f>$G$22+$G$24+#REF!+$P538</f>
        <v>#REF!</v>
      </c>
      <c r="G538" s="37"/>
      <c r="H538" s="37"/>
      <c r="I538" s="37"/>
      <c r="J538" s="37" t="e">
        <f>$I$22+$G$24+#REF!+$P538</f>
        <v>#REF!</v>
      </c>
      <c r="K538" s="37" t="e">
        <f>$I$22+$G$24+#REF!+$P538</f>
        <v>#REF!</v>
      </c>
      <c r="L538" s="37" t="e">
        <f>$I$22+$G$24+#REF!+$P538</f>
        <v>#REF!</v>
      </c>
      <c r="M538" s="37" t="e">
        <f>$J$22+$G$24+#REF!+$P538</f>
        <v>#REF!</v>
      </c>
      <c r="N538" s="37" t="e">
        <f>$J$22+$G$24+#REF!+$P538</f>
        <v>#REF!</v>
      </c>
      <c r="O538" s="37" t="e">
        <f>$J$22+$G$24+#REF!+$P538</f>
        <v>#REF!</v>
      </c>
      <c r="P538" s="37">
        <f>'Данные ком.оператора'!C532</f>
        <v>1265.80644379</v>
      </c>
    </row>
    <row r="539" spans="2:16" ht="15.75" x14ac:dyDescent="0.25">
      <c r="B539" s="33" t="str">
        <f>'Данные ком.оператора'!A533</f>
        <v>21.03.2024</v>
      </c>
      <c r="C539" s="44">
        <v>15</v>
      </c>
      <c r="D539" s="37" t="e">
        <f>$G$22+$G$24+#REF!+$P539</f>
        <v>#REF!</v>
      </c>
      <c r="E539" s="37" t="e">
        <f>$G$22+$G$24+#REF!+$P539</f>
        <v>#REF!</v>
      </c>
      <c r="F539" s="37" t="e">
        <f>$G$22+$G$24+#REF!+$P539</f>
        <v>#REF!</v>
      </c>
      <c r="G539" s="37"/>
      <c r="H539" s="37"/>
      <c r="I539" s="37"/>
      <c r="J539" s="37" t="e">
        <f>$I$22+$G$24+#REF!+$P539</f>
        <v>#REF!</v>
      </c>
      <c r="K539" s="37" t="e">
        <f>$I$22+$G$24+#REF!+$P539</f>
        <v>#REF!</v>
      </c>
      <c r="L539" s="37" t="e">
        <f>$I$22+$G$24+#REF!+$P539</f>
        <v>#REF!</v>
      </c>
      <c r="M539" s="37" t="e">
        <f>$J$22+$G$24+#REF!+$P539</f>
        <v>#REF!</v>
      </c>
      <c r="N539" s="37" t="e">
        <f>$J$22+$G$24+#REF!+$P539</f>
        <v>#REF!</v>
      </c>
      <c r="O539" s="37" t="e">
        <f>$J$22+$G$24+#REF!+$P539</f>
        <v>#REF!</v>
      </c>
      <c r="P539" s="37">
        <f>'Данные ком.оператора'!C533</f>
        <v>1261.06691968</v>
      </c>
    </row>
    <row r="540" spans="2:16" ht="15.75" x14ac:dyDescent="0.25">
      <c r="B540" s="33" t="str">
        <f>'Данные ком.оператора'!A534</f>
        <v>21.03.2024</v>
      </c>
      <c r="C540" s="44">
        <v>16</v>
      </c>
      <c r="D540" s="37" t="e">
        <f>$G$22+$G$24+#REF!+$P540</f>
        <v>#REF!</v>
      </c>
      <c r="E540" s="37" t="e">
        <f>$G$22+$G$24+#REF!+$P540</f>
        <v>#REF!</v>
      </c>
      <c r="F540" s="37" t="e">
        <f>$G$22+$G$24+#REF!+$P540</f>
        <v>#REF!</v>
      </c>
      <c r="G540" s="37"/>
      <c r="H540" s="37"/>
      <c r="I540" s="37"/>
      <c r="J540" s="37" t="e">
        <f>$I$22+$G$24+#REF!+$P540</f>
        <v>#REF!</v>
      </c>
      <c r="K540" s="37" t="e">
        <f>$I$22+$G$24+#REF!+$P540</f>
        <v>#REF!</v>
      </c>
      <c r="L540" s="37" t="e">
        <f>$I$22+$G$24+#REF!+$P540</f>
        <v>#REF!</v>
      </c>
      <c r="M540" s="37" t="e">
        <f>$J$22+$G$24+#REF!+$P540</f>
        <v>#REF!</v>
      </c>
      <c r="N540" s="37" t="e">
        <f>$J$22+$G$24+#REF!+$P540</f>
        <v>#REF!</v>
      </c>
      <c r="O540" s="37" t="e">
        <f>$J$22+$G$24+#REF!+$P540</f>
        <v>#REF!</v>
      </c>
      <c r="P540" s="37">
        <f>'Данные ком.оператора'!C534</f>
        <v>1263.80752532</v>
      </c>
    </row>
    <row r="541" spans="2:16" ht="15.75" x14ac:dyDescent="0.25">
      <c r="B541" s="33" t="str">
        <f>'Данные ком.оператора'!A535</f>
        <v>21.03.2024</v>
      </c>
      <c r="C541" s="44">
        <v>17</v>
      </c>
      <c r="D541" s="37" t="e">
        <f>$G$22+$G$24+#REF!+$P541</f>
        <v>#REF!</v>
      </c>
      <c r="E541" s="37" t="e">
        <f>$G$22+$G$24+#REF!+$P541</f>
        <v>#REF!</v>
      </c>
      <c r="F541" s="37" t="e">
        <f>$G$22+$G$24+#REF!+$P541</f>
        <v>#REF!</v>
      </c>
      <c r="G541" s="37"/>
      <c r="H541" s="37"/>
      <c r="I541" s="37"/>
      <c r="J541" s="37" t="e">
        <f>$I$22+$G$24+#REF!+$P541</f>
        <v>#REF!</v>
      </c>
      <c r="K541" s="37" t="e">
        <f>$I$22+$G$24+#REF!+$P541</f>
        <v>#REF!</v>
      </c>
      <c r="L541" s="37" t="e">
        <f>$I$22+$G$24+#REF!+$P541</f>
        <v>#REF!</v>
      </c>
      <c r="M541" s="37" t="e">
        <f>$J$22+$G$24+#REF!+$P541</f>
        <v>#REF!</v>
      </c>
      <c r="N541" s="37" t="e">
        <f>$J$22+$G$24+#REF!+$P541</f>
        <v>#REF!</v>
      </c>
      <c r="O541" s="37" t="e">
        <f>$J$22+$G$24+#REF!+$P541</f>
        <v>#REF!</v>
      </c>
      <c r="P541" s="37">
        <f>'Данные ком.оператора'!C535</f>
        <v>1273.6086695700001</v>
      </c>
    </row>
    <row r="542" spans="2:16" ht="15.75" x14ac:dyDescent="0.25">
      <c r="B542" s="33" t="str">
        <f>'Данные ком.оператора'!A536</f>
        <v>21.03.2024</v>
      </c>
      <c r="C542" s="44">
        <v>18</v>
      </c>
      <c r="D542" s="37" t="e">
        <f>$G$22+$G$24+#REF!+$P542</f>
        <v>#REF!</v>
      </c>
      <c r="E542" s="37" t="e">
        <f>$G$22+$G$24+#REF!+$P542</f>
        <v>#REF!</v>
      </c>
      <c r="F542" s="37" t="e">
        <f>$G$22+$G$24+#REF!+$P542</f>
        <v>#REF!</v>
      </c>
      <c r="G542" s="37"/>
      <c r="H542" s="37"/>
      <c r="I542" s="37"/>
      <c r="J542" s="37" t="e">
        <f>$I$22+$G$24+#REF!+$P542</f>
        <v>#REF!</v>
      </c>
      <c r="K542" s="37" t="e">
        <f>$I$22+$G$24+#REF!+$P542</f>
        <v>#REF!</v>
      </c>
      <c r="L542" s="37" t="e">
        <f>$I$22+$G$24+#REF!+$P542</f>
        <v>#REF!</v>
      </c>
      <c r="M542" s="37" t="e">
        <f>$J$22+$G$24+#REF!+$P542</f>
        <v>#REF!</v>
      </c>
      <c r="N542" s="37" t="e">
        <f>$J$22+$G$24+#REF!+$P542</f>
        <v>#REF!</v>
      </c>
      <c r="O542" s="37" t="e">
        <f>$J$22+$G$24+#REF!+$P542</f>
        <v>#REF!</v>
      </c>
      <c r="P542" s="37">
        <f>'Данные ком.оператора'!C536</f>
        <v>1273.2331911799999</v>
      </c>
    </row>
    <row r="543" spans="2:16" ht="15.75" x14ac:dyDescent="0.25">
      <c r="B543" s="33" t="str">
        <f>'Данные ком.оператора'!A537</f>
        <v>21.03.2024</v>
      </c>
      <c r="C543" s="44">
        <v>19</v>
      </c>
      <c r="D543" s="37" t="e">
        <f>$G$22+$G$24+#REF!+$P543</f>
        <v>#REF!</v>
      </c>
      <c r="E543" s="37" t="e">
        <f>$G$22+$G$24+#REF!+$P543</f>
        <v>#REF!</v>
      </c>
      <c r="F543" s="37" t="e">
        <f>$G$22+$G$24+#REF!+$P543</f>
        <v>#REF!</v>
      </c>
      <c r="G543" s="37"/>
      <c r="H543" s="37"/>
      <c r="I543" s="37"/>
      <c r="J543" s="37" t="e">
        <f>$I$22+$G$24+#REF!+$P543</f>
        <v>#REF!</v>
      </c>
      <c r="K543" s="37" t="e">
        <f>$I$22+$G$24+#REF!+$P543</f>
        <v>#REF!</v>
      </c>
      <c r="L543" s="37" t="e">
        <f>$I$22+$G$24+#REF!+$P543</f>
        <v>#REF!</v>
      </c>
      <c r="M543" s="37" t="e">
        <f>$J$22+$G$24+#REF!+$P543</f>
        <v>#REF!</v>
      </c>
      <c r="N543" s="37" t="e">
        <f>$J$22+$G$24+#REF!+$P543</f>
        <v>#REF!</v>
      </c>
      <c r="O543" s="37" t="e">
        <f>$J$22+$G$24+#REF!+$P543</f>
        <v>#REF!</v>
      </c>
      <c r="P543" s="37">
        <f>'Данные ком.оператора'!C537</f>
        <v>1273.7333266200001</v>
      </c>
    </row>
    <row r="544" spans="2:16" ht="15.75" x14ac:dyDescent="0.25">
      <c r="B544" s="33" t="str">
        <f>'Данные ком.оператора'!A538</f>
        <v>21.03.2024</v>
      </c>
      <c r="C544" s="44">
        <v>20</v>
      </c>
      <c r="D544" s="37" t="e">
        <f>$G$22+$G$24+#REF!+$P544</f>
        <v>#REF!</v>
      </c>
      <c r="E544" s="37" t="e">
        <f>$G$22+$G$24+#REF!+$P544</f>
        <v>#REF!</v>
      </c>
      <c r="F544" s="37" t="e">
        <f>$G$22+$G$24+#REF!+$P544</f>
        <v>#REF!</v>
      </c>
      <c r="G544" s="37"/>
      <c r="H544" s="37"/>
      <c r="I544" s="37"/>
      <c r="J544" s="37" t="e">
        <f>$I$22+$G$24+#REF!+$P544</f>
        <v>#REF!</v>
      </c>
      <c r="K544" s="37" t="e">
        <f>$I$22+$G$24+#REF!+$P544</f>
        <v>#REF!</v>
      </c>
      <c r="L544" s="37" t="e">
        <f>$I$22+$G$24+#REF!+$P544</f>
        <v>#REF!</v>
      </c>
      <c r="M544" s="37" t="e">
        <f>$J$22+$G$24+#REF!+$P544</f>
        <v>#REF!</v>
      </c>
      <c r="N544" s="37" t="e">
        <f>$J$22+$G$24+#REF!+$P544</f>
        <v>#REF!</v>
      </c>
      <c r="O544" s="37" t="e">
        <f>$J$22+$G$24+#REF!+$P544</f>
        <v>#REF!</v>
      </c>
      <c r="P544" s="37">
        <f>'Данные ком.оператора'!C538</f>
        <v>1269.96438741</v>
      </c>
    </row>
    <row r="545" spans="2:16" ht="15.75" x14ac:dyDescent="0.25">
      <c r="B545" s="33" t="str">
        <f>'Данные ком.оператора'!A539</f>
        <v>21.03.2024</v>
      </c>
      <c r="C545" s="44">
        <v>21</v>
      </c>
      <c r="D545" s="37" t="e">
        <f>$G$22+$G$24+#REF!+$P545</f>
        <v>#REF!</v>
      </c>
      <c r="E545" s="37" t="e">
        <f>$G$22+$G$24+#REF!+$P545</f>
        <v>#REF!</v>
      </c>
      <c r="F545" s="37" t="e">
        <f>$G$22+$G$24+#REF!+$P545</f>
        <v>#REF!</v>
      </c>
      <c r="G545" s="37"/>
      <c r="H545" s="37"/>
      <c r="I545" s="37"/>
      <c r="J545" s="37" t="e">
        <f>$I$22+$G$24+#REF!+$P545</f>
        <v>#REF!</v>
      </c>
      <c r="K545" s="37" t="e">
        <f>$I$22+$G$24+#REF!+$P545</f>
        <v>#REF!</v>
      </c>
      <c r="L545" s="37" t="e">
        <f>$I$22+$G$24+#REF!+$P545</f>
        <v>#REF!</v>
      </c>
      <c r="M545" s="37" t="e">
        <f>$J$22+$G$24+#REF!+$P545</f>
        <v>#REF!</v>
      </c>
      <c r="N545" s="37" t="e">
        <f>$J$22+$G$24+#REF!+$P545</f>
        <v>#REF!</v>
      </c>
      <c r="O545" s="37" t="e">
        <f>$J$22+$G$24+#REF!+$P545</f>
        <v>#REF!</v>
      </c>
      <c r="P545" s="37">
        <f>'Данные ком.оператора'!C539</f>
        <v>1271.1302591599999</v>
      </c>
    </row>
    <row r="546" spans="2:16" ht="15.75" x14ac:dyDescent="0.25">
      <c r="B546" s="33" t="str">
        <f>'Данные ком.оператора'!A540</f>
        <v>21.03.2024</v>
      </c>
      <c r="C546" s="44">
        <v>22</v>
      </c>
      <c r="D546" s="37" t="e">
        <f>$G$22+$G$24+#REF!+$P546</f>
        <v>#REF!</v>
      </c>
      <c r="E546" s="37" t="e">
        <f>$G$22+$G$24+#REF!+$P546</f>
        <v>#REF!</v>
      </c>
      <c r="F546" s="37" t="e">
        <f>$G$22+$G$24+#REF!+$P546</f>
        <v>#REF!</v>
      </c>
      <c r="G546" s="37"/>
      <c r="H546" s="37"/>
      <c r="I546" s="37"/>
      <c r="J546" s="37" t="e">
        <f>$I$22+$G$24+#REF!+$P546</f>
        <v>#REF!</v>
      </c>
      <c r="K546" s="37" t="e">
        <f>$I$22+$G$24+#REF!+$P546</f>
        <v>#REF!</v>
      </c>
      <c r="L546" s="37" t="e">
        <f>$I$22+$G$24+#REF!+$P546</f>
        <v>#REF!</v>
      </c>
      <c r="M546" s="37" t="e">
        <f>$J$22+$G$24+#REF!+$P546</f>
        <v>#REF!</v>
      </c>
      <c r="N546" s="37" t="e">
        <f>$J$22+$G$24+#REF!+$P546</f>
        <v>#REF!</v>
      </c>
      <c r="O546" s="37" t="e">
        <f>$J$22+$G$24+#REF!+$P546</f>
        <v>#REF!</v>
      </c>
      <c r="P546" s="37">
        <f>'Данные ком.оператора'!C540</f>
        <v>1275.6542858299999</v>
      </c>
    </row>
    <row r="547" spans="2:16" ht="15.75" x14ac:dyDescent="0.25">
      <c r="B547" s="33" t="str">
        <f>'Данные ком.оператора'!A541</f>
        <v>21.03.2024</v>
      </c>
      <c r="C547" s="44">
        <v>23</v>
      </c>
      <c r="D547" s="37" t="e">
        <f>$G$22+$G$24+#REF!+$P547</f>
        <v>#REF!</v>
      </c>
      <c r="E547" s="37" t="e">
        <f>$G$22+$G$24+#REF!+$P547</f>
        <v>#REF!</v>
      </c>
      <c r="F547" s="37" t="e">
        <f>$G$22+$G$24+#REF!+$P547</f>
        <v>#REF!</v>
      </c>
      <c r="G547" s="37"/>
      <c r="H547" s="37"/>
      <c r="I547" s="37"/>
      <c r="J547" s="37" t="e">
        <f>$I$22+$G$24+#REF!+$P547</f>
        <v>#REF!</v>
      </c>
      <c r="K547" s="37" t="e">
        <f>$I$22+$G$24+#REF!+$P547</f>
        <v>#REF!</v>
      </c>
      <c r="L547" s="37" t="e">
        <f>$I$22+$G$24+#REF!+$P547</f>
        <v>#REF!</v>
      </c>
      <c r="M547" s="37" t="e">
        <f>$J$22+$G$24+#REF!+$P547</f>
        <v>#REF!</v>
      </c>
      <c r="N547" s="37" t="e">
        <f>$J$22+$G$24+#REF!+$P547</f>
        <v>#REF!</v>
      </c>
      <c r="O547" s="37" t="e">
        <f>$J$22+$G$24+#REF!+$P547</f>
        <v>#REF!</v>
      </c>
      <c r="P547" s="37">
        <f>'Данные ком.оператора'!C541</f>
        <v>1261.4989071699999</v>
      </c>
    </row>
    <row r="548" spans="2:16" ht="15.75" x14ac:dyDescent="0.25">
      <c r="B548" s="33" t="str">
        <f>'Данные ком.оператора'!A542</f>
        <v>21.03.2024</v>
      </c>
      <c r="C548" s="44">
        <v>24</v>
      </c>
      <c r="D548" s="37" t="e">
        <f>$G$22+$G$24+#REF!+$P548</f>
        <v>#REF!</v>
      </c>
      <c r="E548" s="37" t="e">
        <f>$G$22+$G$24+#REF!+$P548</f>
        <v>#REF!</v>
      </c>
      <c r="F548" s="37" t="e">
        <f>$G$22+$G$24+#REF!+$P548</f>
        <v>#REF!</v>
      </c>
      <c r="G548" s="37"/>
      <c r="H548" s="37"/>
      <c r="I548" s="37"/>
      <c r="J548" s="37" t="e">
        <f>$I$22+$G$24+#REF!+$P548</f>
        <v>#REF!</v>
      </c>
      <c r="K548" s="37" t="e">
        <f>$I$22+$G$24+#REF!+$P548</f>
        <v>#REF!</v>
      </c>
      <c r="L548" s="37" t="e">
        <f>$I$22+$G$24+#REF!+$P548</f>
        <v>#REF!</v>
      </c>
      <c r="M548" s="37" t="e">
        <f>$J$22+$G$24+#REF!+$P548</f>
        <v>#REF!</v>
      </c>
      <c r="N548" s="37" t="e">
        <f>$J$22+$G$24+#REF!+$P548</f>
        <v>#REF!</v>
      </c>
      <c r="O548" s="37" t="e">
        <f>$J$22+$G$24+#REF!+$P548</f>
        <v>#REF!</v>
      </c>
      <c r="P548" s="37">
        <f>'Данные ком.оператора'!C542</f>
        <v>1263.6554143400001</v>
      </c>
    </row>
    <row r="549" spans="2:16" ht="15.75" x14ac:dyDescent="0.25">
      <c r="B549" s="33" t="str">
        <f>'Данные ком.оператора'!A543</f>
        <v>22.03.2024</v>
      </c>
      <c r="C549" s="44">
        <v>1</v>
      </c>
      <c r="D549" s="37" t="e">
        <f>$G$22+$G$24+#REF!+$P549</f>
        <v>#REF!</v>
      </c>
      <c r="E549" s="37" t="e">
        <f>$G$22+$G$24+#REF!+$P549</f>
        <v>#REF!</v>
      </c>
      <c r="F549" s="37" t="e">
        <f>$G$22+$G$24+#REF!+$P549</f>
        <v>#REF!</v>
      </c>
      <c r="G549" s="37"/>
      <c r="H549" s="37"/>
      <c r="I549" s="37"/>
      <c r="J549" s="37" t="e">
        <f>$I$22+$G$24+#REF!+$P549</f>
        <v>#REF!</v>
      </c>
      <c r="K549" s="37" t="e">
        <f>$I$22+$G$24+#REF!+$P549</f>
        <v>#REF!</v>
      </c>
      <c r="L549" s="37" t="e">
        <f>$I$22+$G$24+#REF!+$P549</f>
        <v>#REF!</v>
      </c>
      <c r="M549" s="37" t="e">
        <f>$J$22+$G$24+#REF!+$P549</f>
        <v>#REF!</v>
      </c>
      <c r="N549" s="37" t="e">
        <f>$J$22+$G$24+#REF!+$P549</f>
        <v>#REF!</v>
      </c>
      <c r="O549" s="37" t="e">
        <f>$J$22+$G$24+#REF!+$P549</f>
        <v>#REF!</v>
      </c>
      <c r="P549" s="37">
        <f>'Данные ком.оператора'!C543</f>
        <v>1259.95619104</v>
      </c>
    </row>
    <row r="550" spans="2:16" ht="15.75" x14ac:dyDescent="0.25">
      <c r="B550" s="33" t="str">
        <f>'Данные ком.оператора'!A544</f>
        <v>22.03.2024</v>
      </c>
      <c r="C550" s="44">
        <v>2</v>
      </c>
      <c r="D550" s="37" t="e">
        <f>$G$22+$G$24+#REF!+$P550</f>
        <v>#REF!</v>
      </c>
      <c r="E550" s="37" t="e">
        <f>$G$22+$G$24+#REF!+$P550</f>
        <v>#REF!</v>
      </c>
      <c r="F550" s="37" t="e">
        <f>$G$22+$G$24+#REF!+$P550</f>
        <v>#REF!</v>
      </c>
      <c r="G550" s="37"/>
      <c r="H550" s="37"/>
      <c r="I550" s="37"/>
      <c r="J550" s="37" t="e">
        <f>$I$22+$G$24+#REF!+$P550</f>
        <v>#REF!</v>
      </c>
      <c r="K550" s="37" t="e">
        <f>$I$22+$G$24+#REF!+$P550</f>
        <v>#REF!</v>
      </c>
      <c r="L550" s="37" t="e">
        <f>$I$22+$G$24+#REF!+$P550</f>
        <v>#REF!</v>
      </c>
      <c r="M550" s="37" t="e">
        <f>$J$22+$G$24+#REF!+$P550</f>
        <v>#REF!</v>
      </c>
      <c r="N550" s="37" t="e">
        <f>$J$22+$G$24+#REF!+$P550</f>
        <v>#REF!</v>
      </c>
      <c r="O550" s="37" t="e">
        <f>$J$22+$G$24+#REF!+$P550</f>
        <v>#REF!</v>
      </c>
      <c r="P550" s="37">
        <f>'Данные ком.оператора'!C544</f>
        <v>1260.0968561899999</v>
      </c>
    </row>
    <row r="551" spans="2:16" ht="15.75" x14ac:dyDescent="0.25">
      <c r="B551" s="33" t="str">
        <f>'Данные ком.оператора'!A545</f>
        <v>22.03.2024</v>
      </c>
      <c r="C551" s="44">
        <v>3</v>
      </c>
      <c r="D551" s="37" t="e">
        <f>$G$22+$G$24+#REF!+$P551</f>
        <v>#REF!</v>
      </c>
      <c r="E551" s="37" t="e">
        <f>$G$22+$G$24+#REF!+$P551</f>
        <v>#REF!</v>
      </c>
      <c r="F551" s="37" t="e">
        <f>$G$22+$G$24+#REF!+$P551</f>
        <v>#REF!</v>
      </c>
      <c r="G551" s="37"/>
      <c r="H551" s="37"/>
      <c r="I551" s="37"/>
      <c r="J551" s="37" t="e">
        <f>$I$22+$G$24+#REF!+$P551</f>
        <v>#REF!</v>
      </c>
      <c r="K551" s="37" t="e">
        <f>$I$22+$G$24+#REF!+$P551</f>
        <v>#REF!</v>
      </c>
      <c r="L551" s="37" t="e">
        <f>$I$22+$G$24+#REF!+$P551</f>
        <v>#REF!</v>
      </c>
      <c r="M551" s="37" t="e">
        <f>$J$22+$G$24+#REF!+$P551</f>
        <v>#REF!</v>
      </c>
      <c r="N551" s="37" t="e">
        <f>$J$22+$G$24+#REF!+$P551</f>
        <v>#REF!</v>
      </c>
      <c r="O551" s="37" t="e">
        <f>$J$22+$G$24+#REF!+$P551</f>
        <v>#REF!</v>
      </c>
      <c r="P551" s="37">
        <f>'Данные ком.оператора'!C545</f>
        <v>1259.6055658600001</v>
      </c>
    </row>
    <row r="552" spans="2:16" ht="15.75" x14ac:dyDescent="0.25">
      <c r="B552" s="33" t="str">
        <f>'Данные ком.оператора'!A546</f>
        <v>22.03.2024</v>
      </c>
      <c r="C552" s="44">
        <v>4</v>
      </c>
      <c r="D552" s="37" t="e">
        <f>$G$22+$G$24+#REF!+$P552</f>
        <v>#REF!</v>
      </c>
      <c r="E552" s="37" t="e">
        <f>$G$22+$G$24+#REF!+$P552</f>
        <v>#REF!</v>
      </c>
      <c r="F552" s="37" t="e">
        <f>$G$22+$G$24+#REF!+$P552</f>
        <v>#REF!</v>
      </c>
      <c r="G552" s="37"/>
      <c r="H552" s="37"/>
      <c r="I552" s="37"/>
      <c r="J552" s="37" t="e">
        <f>$I$22+$G$24+#REF!+$P552</f>
        <v>#REF!</v>
      </c>
      <c r="K552" s="37" t="e">
        <f>$I$22+$G$24+#REF!+$P552</f>
        <v>#REF!</v>
      </c>
      <c r="L552" s="37" t="e">
        <f>$I$22+$G$24+#REF!+$P552</f>
        <v>#REF!</v>
      </c>
      <c r="M552" s="37" t="e">
        <f>$J$22+$G$24+#REF!+$P552</f>
        <v>#REF!</v>
      </c>
      <c r="N552" s="37" t="e">
        <f>$J$22+$G$24+#REF!+$P552</f>
        <v>#REF!</v>
      </c>
      <c r="O552" s="37" t="e">
        <f>$J$22+$G$24+#REF!+$P552</f>
        <v>#REF!</v>
      </c>
      <c r="P552" s="37">
        <f>'Данные ком.оператора'!C546</f>
        <v>1256.89794226</v>
      </c>
    </row>
    <row r="553" spans="2:16" ht="15.75" x14ac:dyDescent="0.25">
      <c r="B553" s="33" t="str">
        <f>'Данные ком.оператора'!A547</f>
        <v>22.03.2024</v>
      </c>
      <c r="C553" s="44">
        <v>5</v>
      </c>
      <c r="D553" s="37" t="e">
        <f>$G$22+$G$24+#REF!+$P553</f>
        <v>#REF!</v>
      </c>
      <c r="E553" s="37" t="e">
        <f>$G$22+$G$24+#REF!+$P553</f>
        <v>#REF!</v>
      </c>
      <c r="F553" s="37" t="e">
        <f>$G$22+$G$24+#REF!+$P553</f>
        <v>#REF!</v>
      </c>
      <c r="G553" s="37"/>
      <c r="H553" s="37"/>
      <c r="I553" s="37"/>
      <c r="J553" s="37" t="e">
        <f>$I$22+$G$24+#REF!+$P553</f>
        <v>#REF!</v>
      </c>
      <c r="K553" s="37" t="e">
        <f>$I$22+$G$24+#REF!+$P553</f>
        <v>#REF!</v>
      </c>
      <c r="L553" s="37" t="e">
        <f>$I$22+$G$24+#REF!+$P553</f>
        <v>#REF!</v>
      </c>
      <c r="M553" s="37" t="e">
        <f>$J$22+$G$24+#REF!+$P553</f>
        <v>#REF!</v>
      </c>
      <c r="N553" s="37" t="e">
        <f>$J$22+$G$24+#REF!+$P553</f>
        <v>#REF!</v>
      </c>
      <c r="O553" s="37" t="e">
        <f>$J$22+$G$24+#REF!+$P553</f>
        <v>#REF!</v>
      </c>
      <c r="P553" s="37">
        <f>'Данные ком.оператора'!C547</f>
        <v>1254.7602756399999</v>
      </c>
    </row>
    <row r="554" spans="2:16" ht="15.75" x14ac:dyDescent="0.25">
      <c r="B554" s="33" t="str">
        <f>'Данные ком.оператора'!A548</f>
        <v>22.03.2024</v>
      </c>
      <c r="C554" s="44">
        <v>6</v>
      </c>
      <c r="D554" s="37" t="e">
        <f>$G$22+$G$24+#REF!+$P554</f>
        <v>#REF!</v>
      </c>
      <c r="E554" s="37" t="e">
        <f>$G$22+$G$24+#REF!+$P554</f>
        <v>#REF!</v>
      </c>
      <c r="F554" s="37" t="e">
        <f>$G$22+$G$24+#REF!+$P554</f>
        <v>#REF!</v>
      </c>
      <c r="G554" s="37"/>
      <c r="H554" s="37"/>
      <c r="I554" s="37"/>
      <c r="J554" s="37" t="e">
        <f>$I$22+$G$24+#REF!+$P554</f>
        <v>#REF!</v>
      </c>
      <c r="K554" s="37" t="e">
        <f>$I$22+$G$24+#REF!+$P554</f>
        <v>#REF!</v>
      </c>
      <c r="L554" s="37" t="e">
        <f>$I$22+$G$24+#REF!+$P554</f>
        <v>#REF!</v>
      </c>
      <c r="M554" s="37" t="e">
        <f>$J$22+$G$24+#REF!+$P554</f>
        <v>#REF!</v>
      </c>
      <c r="N554" s="37" t="e">
        <f>$J$22+$G$24+#REF!+$P554</f>
        <v>#REF!</v>
      </c>
      <c r="O554" s="37" t="e">
        <f>$J$22+$G$24+#REF!+$P554</f>
        <v>#REF!</v>
      </c>
      <c r="P554" s="37">
        <f>'Данные ком.оператора'!C548</f>
        <v>1254.1965543900001</v>
      </c>
    </row>
    <row r="555" spans="2:16" ht="15.75" x14ac:dyDescent="0.25">
      <c r="B555" s="33" t="str">
        <f>'Данные ком.оператора'!A549</f>
        <v>22.03.2024</v>
      </c>
      <c r="C555" s="44">
        <v>7</v>
      </c>
      <c r="D555" s="37" t="e">
        <f>$G$22+$G$24+#REF!+$P555</f>
        <v>#REF!</v>
      </c>
      <c r="E555" s="37" t="e">
        <f>$G$22+$G$24+#REF!+$P555</f>
        <v>#REF!</v>
      </c>
      <c r="F555" s="37" t="e">
        <f>$G$22+$G$24+#REF!+$P555</f>
        <v>#REF!</v>
      </c>
      <c r="G555" s="37"/>
      <c r="H555" s="37"/>
      <c r="I555" s="37"/>
      <c r="J555" s="37" t="e">
        <f>$I$22+$G$24+#REF!+$P555</f>
        <v>#REF!</v>
      </c>
      <c r="K555" s="37" t="e">
        <f>$I$22+$G$24+#REF!+$P555</f>
        <v>#REF!</v>
      </c>
      <c r="L555" s="37" t="e">
        <f>$I$22+$G$24+#REF!+$P555</f>
        <v>#REF!</v>
      </c>
      <c r="M555" s="37" t="e">
        <f>$J$22+$G$24+#REF!+$P555</f>
        <v>#REF!</v>
      </c>
      <c r="N555" s="37" t="e">
        <f>$J$22+$G$24+#REF!+$P555</f>
        <v>#REF!</v>
      </c>
      <c r="O555" s="37" t="e">
        <f>$J$22+$G$24+#REF!+$P555</f>
        <v>#REF!</v>
      </c>
      <c r="P555" s="37">
        <f>'Данные ком.оператора'!C549</f>
        <v>1257.3003446800001</v>
      </c>
    </row>
    <row r="556" spans="2:16" ht="15.75" x14ac:dyDescent="0.25">
      <c r="B556" s="33" t="str">
        <f>'Данные ком.оператора'!A550</f>
        <v>22.03.2024</v>
      </c>
      <c r="C556" s="44">
        <v>8</v>
      </c>
      <c r="D556" s="37" t="e">
        <f>$G$22+$G$24+#REF!+$P556</f>
        <v>#REF!</v>
      </c>
      <c r="E556" s="37" t="e">
        <f>$G$22+$G$24+#REF!+$P556</f>
        <v>#REF!</v>
      </c>
      <c r="F556" s="37" t="e">
        <f>$G$22+$G$24+#REF!+$P556</f>
        <v>#REF!</v>
      </c>
      <c r="G556" s="37"/>
      <c r="H556" s="37"/>
      <c r="I556" s="37"/>
      <c r="J556" s="37" t="e">
        <f>$I$22+$G$24+#REF!+$P556</f>
        <v>#REF!</v>
      </c>
      <c r="K556" s="37" t="e">
        <f>$I$22+$G$24+#REF!+$P556</f>
        <v>#REF!</v>
      </c>
      <c r="L556" s="37" t="e">
        <f>$I$22+$G$24+#REF!+$P556</f>
        <v>#REF!</v>
      </c>
      <c r="M556" s="37" t="e">
        <f>$J$22+$G$24+#REF!+$P556</f>
        <v>#REF!</v>
      </c>
      <c r="N556" s="37" t="e">
        <f>$J$22+$G$24+#REF!+$P556</f>
        <v>#REF!</v>
      </c>
      <c r="O556" s="37" t="e">
        <f>$J$22+$G$24+#REF!+$P556</f>
        <v>#REF!</v>
      </c>
      <c r="P556" s="37">
        <f>'Данные ком.оператора'!C550</f>
        <v>1260.8829364799999</v>
      </c>
    </row>
    <row r="557" spans="2:16" ht="15.75" x14ac:dyDescent="0.25">
      <c r="B557" s="33" t="str">
        <f>'Данные ком.оператора'!A551</f>
        <v>22.03.2024</v>
      </c>
      <c r="C557" s="44">
        <v>9</v>
      </c>
      <c r="D557" s="37" t="e">
        <f>$G$22+$G$24+#REF!+$P557</f>
        <v>#REF!</v>
      </c>
      <c r="E557" s="37" t="e">
        <f>$G$22+$G$24+#REF!+$P557</f>
        <v>#REF!</v>
      </c>
      <c r="F557" s="37" t="e">
        <f>$G$22+$G$24+#REF!+$P557</f>
        <v>#REF!</v>
      </c>
      <c r="G557" s="37"/>
      <c r="H557" s="37"/>
      <c r="I557" s="37"/>
      <c r="J557" s="37" t="e">
        <f>$I$22+$G$24+#REF!+$P557</f>
        <v>#REF!</v>
      </c>
      <c r="K557" s="37" t="e">
        <f>$I$22+$G$24+#REF!+$P557</f>
        <v>#REF!</v>
      </c>
      <c r="L557" s="37" t="e">
        <f>$I$22+$G$24+#REF!+$P557</f>
        <v>#REF!</v>
      </c>
      <c r="M557" s="37" t="e">
        <f>$J$22+$G$24+#REF!+$P557</f>
        <v>#REF!</v>
      </c>
      <c r="N557" s="37" t="e">
        <f>$J$22+$G$24+#REF!+$P557</f>
        <v>#REF!</v>
      </c>
      <c r="O557" s="37" t="e">
        <f>$J$22+$G$24+#REF!+$P557</f>
        <v>#REF!</v>
      </c>
      <c r="P557" s="37">
        <f>'Данные ком.оператора'!C551</f>
        <v>1270.87019255</v>
      </c>
    </row>
    <row r="558" spans="2:16" ht="15.75" x14ac:dyDescent="0.25">
      <c r="B558" s="33" t="str">
        <f>'Данные ком.оператора'!A552</f>
        <v>22.03.2024</v>
      </c>
      <c r="C558" s="44">
        <v>10</v>
      </c>
      <c r="D558" s="37" t="e">
        <f>$G$22+$G$24+#REF!+$P558</f>
        <v>#REF!</v>
      </c>
      <c r="E558" s="37" t="e">
        <f>$G$22+$G$24+#REF!+$P558</f>
        <v>#REF!</v>
      </c>
      <c r="F558" s="37" t="e">
        <f>$G$22+$G$24+#REF!+$P558</f>
        <v>#REF!</v>
      </c>
      <c r="G558" s="37"/>
      <c r="H558" s="37"/>
      <c r="I558" s="37"/>
      <c r="J558" s="37" t="e">
        <f>$I$22+$G$24+#REF!+$P558</f>
        <v>#REF!</v>
      </c>
      <c r="K558" s="37" t="e">
        <f>$I$22+$G$24+#REF!+$P558</f>
        <v>#REF!</v>
      </c>
      <c r="L558" s="37" t="e">
        <f>$I$22+$G$24+#REF!+$P558</f>
        <v>#REF!</v>
      </c>
      <c r="M558" s="37" t="e">
        <f>$J$22+$G$24+#REF!+$P558</f>
        <v>#REF!</v>
      </c>
      <c r="N558" s="37" t="e">
        <f>$J$22+$G$24+#REF!+$P558</f>
        <v>#REF!</v>
      </c>
      <c r="O558" s="37" t="e">
        <f>$J$22+$G$24+#REF!+$P558</f>
        <v>#REF!</v>
      </c>
      <c r="P558" s="37">
        <f>'Данные ком.оператора'!C552</f>
        <v>1281.73800448</v>
      </c>
    </row>
    <row r="559" spans="2:16" ht="15.75" x14ac:dyDescent="0.25">
      <c r="B559" s="33" t="str">
        <f>'Данные ком.оператора'!A553</f>
        <v>22.03.2024</v>
      </c>
      <c r="C559" s="44">
        <v>11</v>
      </c>
      <c r="D559" s="37" t="e">
        <f>$G$22+$G$24+#REF!+$P559</f>
        <v>#REF!</v>
      </c>
      <c r="E559" s="37" t="e">
        <f>$G$22+$G$24+#REF!+$P559</f>
        <v>#REF!</v>
      </c>
      <c r="F559" s="37" t="e">
        <f>$G$22+$G$24+#REF!+$P559</f>
        <v>#REF!</v>
      </c>
      <c r="G559" s="37"/>
      <c r="H559" s="37"/>
      <c r="I559" s="37"/>
      <c r="J559" s="37" t="e">
        <f>$I$22+$G$24+#REF!+$P559</f>
        <v>#REF!</v>
      </c>
      <c r="K559" s="37" t="e">
        <f>$I$22+$G$24+#REF!+$P559</f>
        <v>#REF!</v>
      </c>
      <c r="L559" s="37" t="e">
        <f>$I$22+$G$24+#REF!+$P559</f>
        <v>#REF!</v>
      </c>
      <c r="M559" s="37" t="e">
        <f>$J$22+$G$24+#REF!+$P559</f>
        <v>#REF!</v>
      </c>
      <c r="N559" s="37" t="e">
        <f>$J$22+$G$24+#REF!+$P559</f>
        <v>#REF!</v>
      </c>
      <c r="O559" s="37" t="e">
        <f>$J$22+$G$24+#REF!+$P559</f>
        <v>#REF!</v>
      </c>
      <c r="P559" s="37">
        <f>'Данные ком.оператора'!C553</f>
        <v>1277.11921624</v>
      </c>
    </row>
    <row r="560" spans="2:16" ht="15.75" x14ac:dyDescent="0.25">
      <c r="B560" s="33" t="str">
        <f>'Данные ком.оператора'!A554</f>
        <v>22.03.2024</v>
      </c>
      <c r="C560" s="44">
        <v>12</v>
      </c>
      <c r="D560" s="37" t="e">
        <f>$G$22+$G$24+#REF!+$P560</f>
        <v>#REF!</v>
      </c>
      <c r="E560" s="37" t="e">
        <f>$G$22+$G$24+#REF!+$P560</f>
        <v>#REF!</v>
      </c>
      <c r="F560" s="37" t="e">
        <f>$G$22+$G$24+#REF!+$P560</f>
        <v>#REF!</v>
      </c>
      <c r="G560" s="37"/>
      <c r="H560" s="37"/>
      <c r="I560" s="37"/>
      <c r="J560" s="37" t="e">
        <f>$I$22+$G$24+#REF!+$P560</f>
        <v>#REF!</v>
      </c>
      <c r="K560" s="37" t="e">
        <f>$I$22+$G$24+#REF!+$P560</f>
        <v>#REF!</v>
      </c>
      <c r="L560" s="37" t="e">
        <f>$I$22+$G$24+#REF!+$P560</f>
        <v>#REF!</v>
      </c>
      <c r="M560" s="37" t="e">
        <f>$J$22+$G$24+#REF!+$P560</f>
        <v>#REF!</v>
      </c>
      <c r="N560" s="37" t="e">
        <f>$J$22+$G$24+#REF!+$P560</f>
        <v>#REF!</v>
      </c>
      <c r="O560" s="37" t="e">
        <f>$J$22+$G$24+#REF!+$P560</f>
        <v>#REF!</v>
      </c>
      <c r="P560" s="37">
        <f>'Данные ком.оператора'!C554</f>
        <v>1271.10740418</v>
      </c>
    </row>
    <row r="561" spans="2:16" ht="15.75" x14ac:dyDescent="0.25">
      <c r="B561" s="33" t="str">
        <f>'Данные ком.оператора'!A555</f>
        <v>22.03.2024</v>
      </c>
      <c r="C561" s="44">
        <v>13</v>
      </c>
      <c r="D561" s="37" t="e">
        <f>$G$22+$G$24+#REF!+$P561</f>
        <v>#REF!</v>
      </c>
      <c r="E561" s="37" t="e">
        <f>$G$22+$G$24+#REF!+$P561</f>
        <v>#REF!</v>
      </c>
      <c r="F561" s="37" t="e">
        <f>$G$22+$G$24+#REF!+$P561</f>
        <v>#REF!</v>
      </c>
      <c r="G561" s="37"/>
      <c r="H561" s="37"/>
      <c r="I561" s="37"/>
      <c r="J561" s="37" t="e">
        <f>$I$22+$G$24+#REF!+$P561</f>
        <v>#REF!</v>
      </c>
      <c r="K561" s="37" t="e">
        <f>$I$22+$G$24+#REF!+$P561</f>
        <v>#REF!</v>
      </c>
      <c r="L561" s="37" t="e">
        <f>$I$22+$G$24+#REF!+$P561</f>
        <v>#REF!</v>
      </c>
      <c r="M561" s="37" t="e">
        <f>$J$22+$G$24+#REF!+$P561</f>
        <v>#REF!</v>
      </c>
      <c r="N561" s="37" t="e">
        <f>$J$22+$G$24+#REF!+$P561</f>
        <v>#REF!</v>
      </c>
      <c r="O561" s="37" t="e">
        <f>$J$22+$G$24+#REF!+$P561</f>
        <v>#REF!</v>
      </c>
      <c r="P561" s="37">
        <f>'Данные ком.оператора'!C555</f>
        <v>1274.5982330100001</v>
      </c>
    </row>
    <row r="562" spans="2:16" ht="15.75" x14ac:dyDescent="0.25">
      <c r="B562" s="33" t="str">
        <f>'Данные ком.оператора'!A556</f>
        <v>22.03.2024</v>
      </c>
      <c r="C562" s="44">
        <v>14</v>
      </c>
      <c r="D562" s="37" t="e">
        <f>$G$22+$G$24+#REF!+$P562</f>
        <v>#REF!</v>
      </c>
      <c r="E562" s="37" t="e">
        <f>$G$22+$G$24+#REF!+$P562</f>
        <v>#REF!</v>
      </c>
      <c r="F562" s="37" t="e">
        <f>$G$22+$G$24+#REF!+$P562</f>
        <v>#REF!</v>
      </c>
      <c r="G562" s="37"/>
      <c r="H562" s="37"/>
      <c r="I562" s="37"/>
      <c r="J562" s="37" t="e">
        <f>$I$22+$G$24+#REF!+$P562</f>
        <v>#REF!</v>
      </c>
      <c r="K562" s="37" t="e">
        <f>$I$22+$G$24+#REF!+$P562</f>
        <v>#REF!</v>
      </c>
      <c r="L562" s="37" t="e">
        <f>$I$22+$G$24+#REF!+$P562</f>
        <v>#REF!</v>
      </c>
      <c r="M562" s="37" t="e">
        <f>$J$22+$G$24+#REF!+$P562</f>
        <v>#REF!</v>
      </c>
      <c r="N562" s="37" t="e">
        <f>$J$22+$G$24+#REF!+$P562</f>
        <v>#REF!</v>
      </c>
      <c r="O562" s="37" t="e">
        <f>$J$22+$G$24+#REF!+$P562</f>
        <v>#REF!</v>
      </c>
      <c r="P562" s="37">
        <f>'Данные ком.оператора'!C556</f>
        <v>1274.30097144</v>
      </c>
    </row>
    <row r="563" spans="2:16" ht="15.75" x14ac:dyDescent="0.25">
      <c r="B563" s="33" t="str">
        <f>'Данные ком.оператора'!A557</f>
        <v>22.03.2024</v>
      </c>
      <c r="C563" s="44">
        <v>15</v>
      </c>
      <c r="D563" s="37" t="e">
        <f>$G$22+$G$24+#REF!+$P563</f>
        <v>#REF!</v>
      </c>
      <c r="E563" s="37" t="e">
        <f>$G$22+$G$24+#REF!+$P563</f>
        <v>#REF!</v>
      </c>
      <c r="F563" s="37" t="e">
        <f>$G$22+$G$24+#REF!+$P563</f>
        <v>#REF!</v>
      </c>
      <c r="G563" s="37"/>
      <c r="H563" s="37"/>
      <c r="I563" s="37"/>
      <c r="J563" s="37" t="e">
        <f>$I$22+$G$24+#REF!+$P563</f>
        <v>#REF!</v>
      </c>
      <c r="K563" s="37" t="e">
        <f>$I$22+$G$24+#REF!+$P563</f>
        <v>#REF!</v>
      </c>
      <c r="L563" s="37" t="e">
        <f>$I$22+$G$24+#REF!+$P563</f>
        <v>#REF!</v>
      </c>
      <c r="M563" s="37" t="e">
        <f>$J$22+$G$24+#REF!+$P563</f>
        <v>#REF!</v>
      </c>
      <c r="N563" s="37" t="e">
        <f>$J$22+$G$24+#REF!+$P563</f>
        <v>#REF!</v>
      </c>
      <c r="O563" s="37" t="e">
        <f>$J$22+$G$24+#REF!+$P563</f>
        <v>#REF!</v>
      </c>
      <c r="P563" s="37">
        <f>'Данные ком.оператора'!C557</f>
        <v>1272.8345252500001</v>
      </c>
    </row>
    <row r="564" spans="2:16" ht="15.75" x14ac:dyDescent="0.25">
      <c r="B564" s="33" t="str">
        <f>'Данные ком.оператора'!A558</f>
        <v>22.03.2024</v>
      </c>
      <c r="C564" s="44">
        <v>16</v>
      </c>
      <c r="D564" s="37" t="e">
        <f>$G$22+$G$24+#REF!+$P564</f>
        <v>#REF!</v>
      </c>
      <c r="E564" s="37" t="e">
        <f>$G$22+$G$24+#REF!+$P564</f>
        <v>#REF!</v>
      </c>
      <c r="F564" s="37" t="e">
        <f>$G$22+$G$24+#REF!+$P564</f>
        <v>#REF!</v>
      </c>
      <c r="G564" s="37"/>
      <c r="H564" s="37"/>
      <c r="I564" s="37"/>
      <c r="J564" s="37" t="e">
        <f>$I$22+$G$24+#REF!+$P564</f>
        <v>#REF!</v>
      </c>
      <c r="K564" s="37" t="e">
        <f>$I$22+$G$24+#REF!+$P564</f>
        <v>#REF!</v>
      </c>
      <c r="L564" s="37" t="e">
        <f>$I$22+$G$24+#REF!+$P564</f>
        <v>#REF!</v>
      </c>
      <c r="M564" s="37" t="e">
        <f>$J$22+$G$24+#REF!+$P564</f>
        <v>#REF!</v>
      </c>
      <c r="N564" s="37" t="e">
        <f>$J$22+$G$24+#REF!+$P564</f>
        <v>#REF!</v>
      </c>
      <c r="O564" s="37" t="e">
        <f>$J$22+$G$24+#REF!+$P564</f>
        <v>#REF!</v>
      </c>
      <c r="P564" s="37">
        <f>'Данные ком.оператора'!C558</f>
        <v>1272.3494905499999</v>
      </c>
    </row>
    <row r="565" spans="2:16" ht="15.75" x14ac:dyDescent="0.25">
      <c r="B565" s="33" t="str">
        <f>'Данные ком.оператора'!A559</f>
        <v>22.03.2024</v>
      </c>
      <c r="C565" s="44">
        <v>17</v>
      </c>
      <c r="D565" s="37" t="e">
        <f>$G$22+$G$24+#REF!+$P565</f>
        <v>#REF!</v>
      </c>
      <c r="E565" s="37" t="e">
        <f>$G$22+$G$24+#REF!+$P565</f>
        <v>#REF!</v>
      </c>
      <c r="F565" s="37" t="e">
        <f>$G$22+$G$24+#REF!+$P565</f>
        <v>#REF!</v>
      </c>
      <c r="G565" s="37"/>
      <c r="H565" s="37"/>
      <c r="I565" s="37"/>
      <c r="J565" s="37" t="e">
        <f>$I$22+$G$24+#REF!+$P565</f>
        <v>#REF!</v>
      </c>
      <c r="K565" s="37" t="e">
        <f>$I$22+$G$24+#REF!+$P565</f>
        <v>#REF!</v>
      </c>
      <c r="L565" s="37" t="e">
        <f>$I$22+$G$24+#REF!+$P565</f>
        <v>#REF!</v>
      </c>
      <c r="M565" s="37" t="e">
        <f>$J$22+$G$24+#REF!+$P565</f>
        <v>#REF!</v>
      </c>
      <c r="N565" s="37" t="e">
        <f>$J$22+$G$24+#REF!+$P565</f>
        <v>#REF!</v>
      </c>
      <c r="O565" s="37" t="e">
        <f>$J$22+$G$24+#REF!+$P565</f>
        <v>#REF!</v>
      </c>
      <c r="P565" s="37">
        <f>'Данные ком.оператора'!C559</f>
        <v>1272.3731936900001</v>
      </c>
    </row>
    <row r="566" spans="2:16" ht="15.75" x14ac:dyDescent="0.25">
      <c r="B566" s="33" t="str">
        <f>'Данные ком.оператора'!A560</f>
        <v>22.03.2024</v>
      </c>
      <c r="C566" s="44">
        <v>18</v>
      </c>
      <c r="D566" s="37" t="e">
        <f>$G$22+$G$24+#REF!+$P566</f>
        <v>#REF!</v>
      </c>
      <c r="E566" s="37" t="e">
        <f>$G$22+$G$24+#REF!+$P566</f>
        <v>#REF!</v>
      </c>
      <c r="F566" s="37" t="e">
        <f>$G$22+$G$24+#REF!+$P566</f>
        <v>#REF!</v>
      </c>
      <c r="G566" s="37"/>
      <c r="H566" s="37"/>
      <c r="I566" s="37"/>
      <c r="J566" s="37" t="e">
        <f>$I$22+$G$24+#REF!+$P566</f>
        <v>#REF!</v>
      </c>
      <c r="K566" s="37" t="e">
        <f>$I$22+$G$24+#REF!+$P566</f>
        <v>#REF!</v>
      </c>
      <c r="L566" s="37" t="e">
        <f>$I$22+$G$24+#REF!+$P566</f>
        <v>#REF!</v>
      </c>
      <c r="M566" s="37" t="e">
        <f>$J$22+$G$24+#REF!+$P566</f>
        <v>#REF!</v>
      </c>
      <c r="N566" s="37" t="e">
        <f>$J$22+$G$24+#REF!+$P566</f>
        <v>#REF!</v>
      </c>
      <c r="O566" s="37" t="e">
        <f>$J$22+$G$24+#REF!+$P566</f>
        <v>#REF!</v>
      </c>
      <c r="P566" s="37">
        <f>'Данные ком.оператора'!C560</f>
        <v>1275.3817489600001</v>
      </c>
    </row>
    <row r="567" spans="2:16" ht="15.75" x14ac:dyDescent="0.25">
      <c r="B567" s="33" t="str">
        <f>'Данные ком.оператора'!A561</f>
        <v>22.03.2024</v>
      </c>
      <c r="C567" s="44">
        <v>19</v>
      </c>
      <c r="D567" s="37" t="e">
        <f>$G$22+$G$24+#REF!+$P567</f>
        <v>#REF!</v>
      </c>
      <c r="E567" s="37" t="e">
        <f>$G$22+$G$24+#REF!+$P567</f>
        <v>#REF!</v>
      </c>
      <c r="F567" s="37" t="e">
        <f>$G$22+$G$24+#REF!+$P567</f>
        <v>#REF!</v>
      </c>
      <c r="G567" s="37"/>
      <c r="H567" s="37"/>
      <c r="I567" s="37"/>
      <c r="J567" s="37" t="e">
        <f>$I$22+$G$24+#REF!+$P567</f>
        <v>#REF!</v>
      </c>
      <c r="K567" s="37" t="e">
        <f>$I$22+$G$24+#REF!+$P567</f>
        <v>#REF!</v>
      </c>
      <c r="L567" s="37" t="e">
        <f>$I$22+$G$24+#REF!+$P567</f>
        <v>#REF!</v>
      </c>
      <c r="M567" s="37" t="e">
        <f>$J$22+$G$24+#REF!+$P567</f>
        <v>#REF!</v>
      </c>
      <c r="N567" s="37" t="e">
        <f>$J$22+$G$24+#REF!+$P567</f>
        <v>#REF!</v>
      </c>
      <c r="O567" s="37" t="e">
        <f>$J$22+$G$24+#REF!+$P567</f>
        <v>#REF!</v>
      </c>
      <c r="P567" s="37">
        <f>'Данные ком.оператора'!C561</f>
        <v>1273.3492610000001</v>
      </c>
    </row>
    <row r="568" spans="2:16" ht="15.75" x14ac:dyDescent="0.25">
      <c r="B568" s="33" t="str">
        <f>'Данные ком.оператора'!A562</f>
        <v>22.03.2024</v>
      </c>
      <c r="C568" s="44">
        <v>20</v>
      </c>
      <c r="D568" s="37" t="e">
        <f>$G$22+$G$24+#REF!+$P568</f>
        <v>#REF!</v>
      </c>
      <c r="E568" s="37" t="e">
        <f>$G$22+$G$24+#REF!+$P568</f>
        <v>#REF!</v>
      </c>
      <c r="F568" s="37" t="e">
        <f>$G$22+$G$24+#REF!+$P568</f>
        <v>#REF!</v>
      </c>
      <c r="G568" s="37"/>
      <c r="H568" s="37"/>
      <c r="I568" s="37"/>
      <c r="J568" s="37" t="e">
        <f>$I$22+$G$24+#REF!+$P568</f>
        <v>#REF!</v>
      </c>
      <c r="K568" s="37" t="e">
        <f>$I$22+$G$24+#REF!+$P568</f>
        <v>#REF!</v>
      </c>
      <c r="L568" s="37" t="e">
        <f>$I$22+$G$24+#REF!+$P568</f>
        <v>#REF!</v>
      </c>
      <c r="M568" s="37" t="e">
        <f>$J$22+$G$24+#REF!+$P568</f>
        <v>#REF!</v>
      </c>
      <c r="N568" s="37" t="e">
        <f>$J$22+$G$24+#REF!+$P568</f>
        <v>#REF!</v>
      </c>
      <c r="O568" s="37" t="e">
        <f>$J$22+$G$24+#REF!+$P568</f>
        <v>#REF!</v>
      </c>
      <c r="P568" s="37">
        <f>'Данные ком.оператора'!C562</f>
        <v>1272.8744493300001</v>
      </c>
    </row>
    <row r="569" spans="2:16" ht="15.75" x14ac:dyDescent="0.25">
      <c r="B569" s="33" t="str">
        <f>'Данные ком.оператора'!A563</f>
        <v>22.03.2024</v>
      </c>
      <c r="C569" s="44">
        <v>21</v>
      </c>
      <c r="D569" s="37" t="e">
        <f>$G$22+$G$24+#REF!+$P569</f>
        <v>#REF!</v>
      </c>
      <c r="E569" s="37" t="e">
        <f>$G$22+$G$24+#REF!+$P569</f>
        <v>#REF!</v>
      </c>
      <c r="F569" s="37" t="e">
        <f>$G$22+$G$24+#REF!+$P569</f>
        <v>#REF!</v>
      </c>
      <c r="G569" s="37"/>
      <c r="H569" s="37"/>
      <c r="I569" s="37"/>
      <c r="J569" s="37" t="e">
        <f>$I$22+$G$24+#REF!+$P569</f>
        <v>#REF!</v>
      </c>
      <c r="K569" s="37" t="e">
        <f>$I$22+$G$24+#REF!+$P569</f>
        <v>#REF!</v>
      </c>
      <c r="L569" s="37" t="e">
        <f>$I$22+$G$24+#REF!+$P569</f>
        <v>#REF!</v>
      </c>
      <c r="M569" s="37" t="e">
        <f>$J$22+$G$24+#REF!+$P569</f>
        <v>#REF!</v>
      </c>
      <c r="N569" s="37" t="e">
        <f>$J$22+$G$24+#REF!+$P569</f>
        <v>#REF!</v>
      </c>
      <c r="O569" s="37" t="e">
        <f>$J$22+$G$24+#REF!+$P569</f>
        <v>#REF!</v>
      </c>
      <c r="P569" s="37">
        <f>'Данные ком.оператора'!C563</f>
        <v>1270.4745717799999</v>
      </c>
    </row>
    <row r="570" spans="2:16" ht="15.75" x14ac:dyDescent="0.25">
      <c r="B570" s="33" t="str">
        <f>'Данные ком.оператора'!A564</f>
        <v>22.03.2024</v>
      </c>
      <c r="C570" s="44">
        <v>22</v>
      </c>
      <c r="D570" s="37" t="e">
        <f>$G$22+$G$24+#REF!+$P570</f>
        <v>#REF!</v>
      </c>
      <c r="E570" s="37" t="e">
        <f>$G$22+$G$24+#REF!+$P570</f>
        <v>#REF!</v>
      </c>
      <c r="F570" s="37" t="e">
        <f>$G$22+$G$24+#REF!+$P570</f>
        <v>#REF!</v>
      </c>
      <c r="G570" s="37"/>
      <c r="H570" s="37"/>
      <c r="I570" s="37"/>
      <c r="J570" s="37" t="e">
        <f>$I$22+$G$24+#REF!+$P570</f>
        <v>#REF!</v>
      </c>
      <c r="K570" s="37" t="e">
        <f>$I$22+$G$24+#REF!+$P570</f>
        <v>#REF!</v>
      </c>
      <c r="L570" s="37" t="e">
        <f>$I$22+$G$24+#REF!+$P570</f>
        <v>#REF!</v>
      </c>
      <c r="M570" s="37" t="e">
        <f>$J$22+$G$24+#REF!+$P570</f>
        <v>#REF!</v>
      </c>
      <c r="N570" s="37" t="e">
        <f>$J$22+$G$24+#REF!+$P570</f>
        <v>#REF!</v>
      </c>
      <c r="O570" s="37" t="e">
        <f>$J$22+$G$24+#REF!+$P570</f>
        <v>#REF!</v>
      </c>
      <c r="P570" s="37">
        <f>'Данные ком.оператора'!C564</f>
        <v>1281.1611068899999</v>
      </c>
    </row>
    <row r="571" spans="2:16" ht="15.75" x14ac:dyDescent="0.25">
      <c r="B571" s="33" t="str">
        <f>'Данные ком.оператора'!A565</f>
        <v>22.03.2024</v>
      </c>
      <c r="C571" s="44">
        <v>23</v>
      </c>
      <c r="D571" s="37" t="e">
        <f>$G$22+$G$24+#REF!+$P571</f>
        <v>#REF!</v>
      </c>
      <c r="E571" s="37" t="e">
        <f>$G$22+$G$24+#REF!+$P571</f>
        <v>#REF!</v>
      </c>
      <c r="F571" s="37" t="e">
        <f>$G$22+$G$24+#REF!+$P571</f>
        <v>#REF!</v>
      </c>
      <c r="G571" s="37"/>
      <c r="H571" s="37"/>
      <c r="I571" s="37"/>
      <c r="J571" s="37" t="e">
        <f>$I$22+$G$24+#REF!+$P571</f>
        <v>#REF!</v>
      </c>
      <c r="K571" s="37" t="e">
        <f>$I$22+$G$24+#REF!+$P571</f>
        <v>#REF!</v>
      </c>
      <c r="L571" s="37" t="e">
        <f>$I$22+$G$24+#REF!+$P571</f>
        <v>#REF!</v>
      </c>
      <c r="M571" s="37" t="e">
        <f>$J$22+$G$24+#REF!+$P571</f>
        <v>#REF!</v>
      </c>
      <c r="N571" s="37" t="e">
        <f>$J$22+$G$24+#REF!+$P571</f>
        <v>#REF!</v>
      </c>
      <c r="O571" s="37" t="e">
        <f>$J$22+$G$24+#REF!+$P571</f>
        <v>#REF!</v>
      </c>
      <c r="P571" s="37">
        <f>'Данные ком.оператора'!C565</f>
        <v>1263.5520096400001</v>
      </c>
    </row>
    <row r="572" spans="2:16" ht="15.75" x14ac:dyDescent="0.25">
      <c r="B572" s="33" t="str">
        <f>'Данные ком.оператора'!A566</f>
        <v>22.03.2024</v>
      </c>
      <c r="C572" s="44">
        <v>24</v>
      </c>
      <c r="D572" s="37" t="e">
        <f>$G$22+$G$24+#REF!+$P572</f>
        <v>#REF!</v>
      </c>
      <c r="E572" s="37" t="e">
        <f>$G$22+$G$24+#REF!+$P572</f>
        <v>#REF!</v>
      </c>
      <c r="F572" s="37" t="e">
        <f>$G$22+$G$24+#REF!+$P572</f>
        <v>#REF!</v>
      </c>
      <c r="G572" s="37"/>
      <c r="H572" s="37"/>
      <c r="I572" s="37"/>
      <c r="J572" s="37" t="e">
        <f>$I$22+$G$24+#REF!+$P572</f>
        <v>#REF!</v>
      </c>
      <c r="K572" s="37" t="e">
        <f>$I$22+$G$24+#REF!+$P572</f>
        <v>#REF!</v>
      </c>
      <c r="L572" s="37" t="e">
        <f>$I$22+$G$24+#REF!+$P572</f>
        <v>#REF!</v>
      </c>
      <c r="M572" s="37" t="e">
        <f>$J$22+$G$24+#REF!+$P572</f>
        <v>#REF!</v>
      </c>
      <c r="N572" s="37" t="e">
        <f>$J$22+$G$24+#REF!+$P572</f>
        <v>#REF!</v>
      </c>
      <c r="O572" s="37" t="e">
        <f>$J$22+$G$24+#REF!+$P572</f>
        <v>#REF!</v>
      </c>
      <c r="P572" s="37">
        <f>'Данные ком.оператора'!C566</f>
        <v>1268.3013196899999</v>
      </c>
    </row>
    <row r="573" spans="2:16" ht="15.75" x14ac:dyDescent="0.25">
      <c r="B573" s="33" t="str">
        <f>'Данные ком.оператора'!A567</f>
        <v>23.03.2024</v>
      </c>
      <c r="C573" s="44">
        <v>1</v>
      </c>
      <c r="D573" s="37" t="e">
        <f>$G$22+$G$24+#REF!+$P573</f>
        <v>#REF!</v>
      </c>
      <c r="E573" s="37" t="e">
        <f>$G$22+$G$24+#REF!+$P573</f>
        <v>#REF!</v>
      </c>
      <c r="F573" s="37" t="e">
        <f>$G$22+$G$24+#REF!+$P573</f>
        <v>#REF!</v>
      </c>
      <c r="G573" s="37"/>
      <c r="H573" s="37"/>
      <c r="I573" s="37"/>
      <c r="J573" s="37" t="e">
        <f>$I$22+$G$24+#REF!+$P573</f>
        <v>#REF!</v>
      </c>
      <c r="K573" s="37" t="e">
        <f>$I$22+$G$24+#REF!+$P573</f>
        <v>#REF!</v>
      </c>
      <c r="L573" s="37" t="e">
        <f>$I$22+$G$24+#REF!+$P573</f>
        <v>#REF!</v>
      </c>
      <c r="M573" s="37" t="e">
        <f>$J$22+$G$24+#REF!+$P573</f>
        <v>#REF!</v>
      </c>
      <c r="N573" s="37" t="e">
        <f>$J$22+$G$24+#REF!+$P573</f>
        <v>#REF!</v>
      </c>
      <c r="O573" s="37" t="e">
        <f>$J$22+$G$24+#REF!+$P573</f>
        <v>#REF!</v>
      </c>
      <c r="P573" s="37">
        <f>'Данные ком.оператора'!C567</f>
        <v>1258.91283512</v>
      </c>
    </row>
    <row r="574" spans="2:16" ht="15.75" x14ac:dyDescent="0.25">
      <c r="B574" s="33" t="str">
        <f>'Данные ком.оператора'!A568</f>
        <v>23.03.2024</v>
      </c>
      <c r="C574" s="44">
        <v>2</v>
      </c>
      <c r="D574" s="37" t="e">
        <f>$G$22+$G$24+#REF!+$P574</f>
        <v>#REF!</v>
      </c>
      <c r="E574" s="37" t="e">
        <f>$G$22+$G$24+#REF!+$P574</f>
        <v>#REF!</v>
      </c>
      <c r="F574" s="37" t="e">
        <f>$G$22+$G$24+#REF!+$P574</f>
        <v>#REF!</v>
      </c>
      <c r="G574" s="37"/>
      <c r="H574" s="37"/>
      <c r="I574" s="37"/>
      <c r="J574" s="37" t="e">
        <f>$I$22+$G$24+#REF!+$P574</f>
        <v>#REF!</v>
      </c>
      <c r="K574" s="37" t="e">
        <f>$I$22+$G$24+#REF!+$P574</f>
        <v>#REF!</v>
      </c>
      <c r="L574" s="37" t="e">
        <f>$I$22+$G$24+#REF!+$P574</f>
        <v>#REF!</v>
      </c>
      <c r="M574" s="37" t="e">
        <f>$J$22+$G$24+#REF!+$P574</f>
        <v>#REF!</v>
      </c>
      <c r="N574" s="37" t="e">
        <f>$J$22+$G$24+#REF!+$P574</f>
        <v>#REF!</v>
      </c>
      <c r="O574" s="37" t="e">
        <f>$J$22+$G$24+#REF!+$P574</f>
        <v>#REF!</v>
      </c>
      <c r="P574" s="37">
        <f>'Данные ком.оператора'!C568</f>
        <v>1253.30042205</v>
      </c>
    </row>
    <row r="575" spans="2:16" ht="15.75" x14ac:dyDescent="0.25">
      <c r="B575" s="33" t="str">
        <f>'Данные ком.оператора'!A569</f>
        <v>23.03.2024</v>
      </c>
      <c r="C575" s="44">
        <v>3</v>
      </c>
      <c r="D575" s="37" t="e">
        <f>$G$22+$G$24+#REF!+$P575</f>
        <v>#REF!</v>
      </c>
      <c r="E575" s="37" t="e">
        <f>$G$22+$G$24+#REF!+$P575</f>
        <v>#REF!</v>
      </c>
      <c r="F575" s="37" t="e">
        <f>$G$22+$G$24+#REF!+$P575</f>
        <v>#REF!</v>
      </c>
      <c r="G575" s="37"/>
      <c r="H575" s="37"/>
      <c r="I575" s="37"/>
      <c r="J575" s="37" t="e">
        <f>$I$22+$G$24+#REF!+$P575</f>
        <v>#REF!</v>
      </c>
      <c r="K575" s="37" t="e">
        <f>$I$22+$G$24+#REF!+$P575</f>
        <v>#REF!</v>
      </c>
      <c r="L575" s="37" t="e">
        <f>$I$22+$G$24+#REF!+$P575</f>
        <v>#REF!</v>
      </c>
      <c r="M575" s="37" t="e">
        <f>$J$22+$G$24+#REF!+$P575</f>
        <v>#REF!</v>
      </c>
      <c r="N575" s="37" t="e">
        <f>$J$22+$G$24+#REF!+$P575</f>
        <v>#REF!</v>
      </c>
      <c r="O575" s="37" t="e">
        <f>$J$22+$G$24+#REF!+$P575</f>
        <v>#REF!</v>
      </c>
      <c r="P575" s="37">
        <f>'Данные ком.оператора'!C569</f>
        <v>1251.21851229</v>
      </c>
    </row>
    <row r="576" spans="2:16" ht="15.75" x14ac:dyDescent="0.25">
      <c r="B576" s="33" t="str">
        <f>'Данные ком.оператора'!A570</f>
        <v>23.03.2024</v>
      </c>
      <c r="C576" s="44">
        <v>4</v>
      </c>
      <c r="D576" s="37" t="e">
        <f>$G$22+$G$24+#REF!+$P576</f>
        <v>#REF!</v>
      </c>
      <c r="E576" s="37" t="e">
        <f>$G$22+$G$24+#REF!+$P576</f>
        <v>#REF!</v>
      </c>
      <c r="F576" s="37" t="e">
        <f>$G$22+$G$24+#REF!+$P576</f>
        <v>#REF!</v>
      </c>
      <c r="G576" s="37"/>
      <c r="H576" s="37"/>
      <c r="I576" s="37"/>
      <c r="J576" s="37" t="e">
        <f>$I$22+$G$24+#REF!+$P576</f>
        <v>#REF!</v>
      </c>
      <c r="K576" s="37" t="e">
        <f>$I$22+$G$24+#REF!+$P576</f>
        <v>#REF!</v>
      </c>
      <c r="L576" s="37" t="e">
        <f>$I$22+$G$24+#REF!+$P576</f>
        <v>#REF!</v>
      </c>
      <c r="M576" s="37" t="e">
        <f>$J$22+$G$24+#REF!+$P576</f>
        <v>#REF!</v>
      </c>
      <c r="N576" s="37" t="e">
        <f>$J$22+$G$24+#REF!+$P576</f>
        <v>#REF!</v>
      </c>
      <c r="O576" s="37" t="e">
        <f>$J$22+$G$24+#REF!+$P576</f>
        <v>#REF!</v>
      </c>
      <c r="P576" s="37">
        <f>'Данные ком.оператора'!C570</f>
        <v>1254.00096201</v>
      </c>
    </row>
    <row r="577" spans="2:16" ht="15.75" x14ac:dyDescent="0.25">
      <c r="B577" s="33" t="str">
        <f>'Данные ком.оператора'!A571</f>
        <v>23.03.2024</v>
      </c>
      <c r="C577" s="44">
        <v>5</v>
      </c>
      <c r="D577" s="37" t="e">
        <f>$G$22+$G$24+#REF!+$P577</f>
        <v>#REF!</v>
      </c>
      <c r="E577" s="37" t="e">
        <f>$G$22+$G$24+#REF!+$P577</f>
        <v>#REF!</v>
      </c>
      <c r="F577" s="37" t="e">
        <f>$G$22+$G$24+#REF!+$P577</f>
        <v>#REF!</v>
      </c>
      <c r="G577" s="37"/>
      <c r="H577" s="37"/>
      <c r="I577" s="37"/>
      <c r="J577" s="37" t="e">
        <f>$I$22+$G$24+#REF!+$P577</f>
        <v>#REF!</v>
      </c>
      <c r="K577" s="37" t="e">
        <f>$I$22+$G$24+#REF!+$P577</f>
        <v>#REF!</v>
      </c>
      <c r="L577" s="37" t="e">
        <f>$I$22+$G$24+#REF!+$P577</f>
        <v>#REF!</v>
      </c>
      <c r="M577" s="37" t="e">
        <f>$J$22+$G$24+#REF!+$P577</f>
        <v>#REF!</v>
      </c>
      <c r="N577" s="37" t="e">
        <f>$J$22+$G$24+#REF!+$P577</f>
        <v>#REF!</v>
      </c>
      <c r="O577" s="37" t="e">
        <f>$J$22+$G$24+#REF!+$P577</f>
        <v>#REF!</v>
      </c>
      <c r="P577" s="37">
        <f>'Данные ком.оператора'!C571</f>
        <v>1256.5931160800001</v>
      </c>
    </row>
    <row r="578" spans="2:16" ht="15.75" x14ac:dyDescent="0.25">
      <c r="B578" s="33" t="str">
        <f>'Данные ком.оператора'!A572</f>
        <v>23.03.2024</v>
      </c>
      <c r="C578" s="44">
        <v>6</v>
      </c>
      <c r="D578" s="37" t="e">
        <f>$G$22+$G$24+#REF!+$P578</f>
        <v>#REF!</v>
      </c>
      <c r="E578" s="37" t="e">
        <f>$G$22+$G$24+#REF!+$P578</f>
        <v>#REF!</v>
      </c>
      <c r="F578" s="37" t="e">
        <f>$G$22+$G$24+#REF!+$P578</f>
        <v>#REF!</v>
      </c>
      <c r="G578" s="37"/>
      <c r="H578" s="37"/>
      <c r="I578" s="37"/>
      <c r="J578" s="37" t="e">
        <f>$I$22+$G$24+#REF!+$P578</f>
        <v>#REF!</v>
      </c>
      <c r="K578" s="37" t="e">
        <f>$I$22+$G$24+#REF!+$P578</f>
        <v>#REF!</v>
      </c>
      <c r="L578" s="37" t="e">
        <f>$I$22+$G$24+#REF!+$P578</f>
        <v>#REF!</v>
      </c>
      <c r="M578" s="37" t="e">
        <f>$J$22+$G$24+#REF!+$P578</f>
        <v>#REF!</v>
      </c>
      <c r="N578" s="37" t="e">
        <f>$J$22+$G$24+#REF!+$P578</f>
        <v>#REF!</v>
      </c>
      <c r="O578" s="37" t="e">
        <f>$J$22+$G$24+#REF!+$P578</f>
        <v>#REF!</v>
      </c>
      <c r="P578" s="37">
        <f>'Данные ком.оператора'!C572</f>
        <v>1255.53164545</v>
      </c>
    </row>
    <row r="579" spans="2:16" ht="15.75" x14ac:dyDescent="0.25">
      <c r="B579" s="33" t="str">
        <f>'Данные ком.оператора'!A573</f>
        <v>23.03.2024</v>
      </c>
      <c r="C579" s="44">
        <v>7</v>
      </c>
      <c r="D579" s="37" t="e">
        <f>$G$22+$G$24+#REF!+$P579</f>
        <v>#REF!</v>
      </c>
      <c r="E579" s="37" t="e">
        <f>$G$22+$G$24+#REF!+$P579</f>
        <v>#REF!</v>
      </c>
      <c r="F579" s="37" t="e">
        <f>$G$22+$G$24+#REF!+$P579</f>
        <v>#REF!</v>
      </c>
      <c r="G579" s="37"/>
      <c r="H579" s="37"/>
      <c r="I579" s="37"/>
      <c r="J579" s="37" t="e">
        <f>$I$22+$G$24+#REF!+$P579</f>
        <v>#REF!</v>
      </c>
      <c r="K579" s="37" t="e">
        <f>$I$22+$G$24+#REF!+$P579</f>
        <v>#REF!</v>
      </c>
      <c r="L579" s="37" t="e">
        <f>$I$22+$G$24+#REF!+$P579</f>
        <v>#REF!</v>
      </c>
      <c r="M579" s="37" t="e">
        <f>$J$22+$G$24+#REF!+$P579</f>
        <v>#REF!</v>
      </c>
      <c r="N579" s="37" t="e">
        <f>$J$22+$G$24+#REF!+$P579</f>
        <v>#REF!</v>
      </c>
      <c r="O579" s="37" t="e">
        <f>$J$22+$G$24+#REF!+$P579</f>
        <v>#REF!</v>
      </c>
      <c r="P579" s="37">
        <f>'Данные ком.оператора'!C573</f>
        <v>1256.87744256</v>
      </c>
    </row>
    <row r="580" spans="2:16" ht="15.75" x14ac:dyDescent="0.25">
      <c r="B580" s="33" t="str">
        <f>'Данные ком.оператора'!A574</f>
        <v>23.03.2024</v>
      </c>
      <c r="C580" s="44">
        <v>8</v>
      </c>
      <c r="D580" s="37" t="e">
        <f>$G$22+$G$24+#REF!+$P580</f>
        <v>#REF!</v>
      </c>
      <c r="E580" s="37" t="e">
        <f>$G$22+$G$24+#REF!+$P580</f>
        <v>#REF!</v>
      </c>
      <c r="F580" s="37" t="e">
        <f>$G$22+$G$24+#REF!+$P580</f>
        <v>#REF!</v>
      </c>
      <c r="G580" s="37"/>
      <c r="H580" s="37"/>
      <c r="I580" s="37"/>
      <c r="J580" s="37" t="e">
        <f>$I$22+$G$24+#REF!+$P580</f>
        <v>#REF!</v>
      </c>
      <c r="K580" s="37" t="e">
        <f>$I$22+$G$24+#REF!+$P580</f>
        <v>#REF!</v>
      </c>
      <c r="L580" s="37" t="e">
        <f>$I$22+$G$24+#REF!+$P580</f>
        <v>#REF!</v>
      </c>
      <c r="M580" s="37" t="e">
        <f>$J$22+$G$24+#REF!+$P580</f>
        <v>#REF!</v>
      </c>
      <c r="N580" s="37" t="e">
        <f>$J$22+$G$24+#REF!+$P580</f>
        <v>#REF!</v>
      </c>
      <c r="O580" s="37" t="e">
        <f>$J$22+$G$24+#REF!+$P580</f>
        <v>#REF!</v>
      </c>
      <c r="P580" s="37">
        <f>'Данные ком.оператора'!C574</f>
        <v>1259.89250214</v>
      </c>
    </row>
    <row r="581" spans="2:16" ht="15.75" x14ac:dyDescent="0.25">
      <c r="B581" s="33" t="str">
        <f>'Данные ком.оператора'!A575</f>
        <v>23.03.2024</v>
      </c>
      <c r="C581" s="44">
        <v>9</v>
      </c>
      <c r="D581" s="37" t="e">
        <f>$G$22+$G$24+#REF!+$P581</f>
        <v>#REF!</v>
      </c>
      <c r="E581" s="37" t="e">
        <f>$G$22+$G$24+#REF!+$P581</f>
        <v>#REF!</v>
      </c>
      <c r="F581" s="37" t="e">
        <f>$G$22+$G$24+#REF!+$P581</f>
        <v>#REF!</v>
      </c>
      <c r="G581" s="37"/>
      <c r="H581" s="37"/>
      <c r="I581" s="37"/>
      <c r="J581" s="37" t="e">
        <f>$I$22+$G$24+#REF!+$P581</f>
        <v>#REF!</v>
      </c>
      <c r="K581" s="37" t="e">
        <f>$I$22+$G$24+#REF!+$P581</f>
        <v>#REF!</v>
      </c>
      <c r="L581" s="37" t="e">
        <f>$I$22+$G$24+#REF!+$P581</f>
        <v>#REF!</v>
      </c>
      <c r="M581" s="37" t="e">
        <f>$J$22+$G$24+#REF!+$P581</f>
        <v>#REF!</v>
      </c>
      <c r="N581" s="37" t="e">
        <f>$J$22+$G$24+#REF!+$P581</f>
        <v>#REF!</v>
      </c>
      <c r="O581" s="37" t="e">
        <f>$J$22+$G$24+#REF!+$P581</f>
        <v>#REF!</v>
      </c>
      <c r="P581" s="37">
        <f>'Данные ком.оператора'!C575</f>
        <v>1265.2468693799999</v>
      </c>
    </row>
    <row r="582" spans="2:16" ht="15.75" x14ac:dyDescent="0.25">
      <c r="B582" s="33" t="str">
        <f>'Данные ком.оператора'!A576</f>
        <v>23.03.2024</v>
      </c>
      <c r="C582" s="44">
        <v>10</v>
      </c>
      <c r="D582" s="37" t="e">
        <f>$G$22+$G$24+#REF!+$P582</f>
        <v>#REF!</v>
      </c>
      <c r="E582" s="37" t="e">
        <f>$G$22+$G$24+#REF!+$P582</f>
        <v>#REF!</v>
      </c>
      <c r="F582" s="37" t="e">
        <f>$G$22+$G$24+#REF!+$P582</f>
        <v>#REF!</v>
      </c>
      <c r="G582" s="37"/>
      <c r="H582" s="37"/>
      <c r="I582" s="37"/>
      <c r="J582" s="37" t="e">
        <f>$I$22+$G$24+#REF!+$P582</f>
        <v>#REF!</v>
      </c>
      <c r="K582" s="37" t="e">
        <f>$I$22+$G$24+#REF!+$P582</f>
        <v>#REF!</v>
      </c>
      <c r="L582" s="37" t="e">
        <f>$I$22+$G$24+#REF!+$P582</f>
        <v>#REF!</v>
      </c>
      <c r="M582" s="37" t="e">
        <f>$J$22+$G$24+#REF!+$P582</f>
        <v>#REF!</v>
      </c>
      <c r="N582" s="37" t="e">
        <f>$J$22+$G$24+#REF!+$P582</f>
        <v>#REF!</v>
      </c>
      <c r="O582" s="37" t="e">
        <f>$J$22+$G$24+#REF!+$P582</f>
        <v>#REF!</v>
      </c>
      <c r="P582" s="37">
        <f>'Данные ком.оператора'!C576</f>
        <v>1280.5689880100001</v>
      </c>
    </row>
    <row r="583" spans="2:16" ht="15.75" x14ac:dyDescent="0.25">
      <c r="B583" s="33" t="str">
        <f>'Данные ком.оператора'!A577</f>
        <v>23.03.2024</v>
      </c>
      <c r="C583" s="44">
        <v>11</v>
      </c>
      <c r="D583" s="37" t="e">
        <f>$G$22+$G$24+#REF!+$P583</f>
        <v>#REF!</v>
      </c>
      <c r="E583" s="37" t="e">
        <f>$G$22+$G$24+#REF!+$P583</f>
        <v>#REF!</v>
      </c>
      <c r="F583" s="37" t="e">
        <f>$G$22+$G$24+#REF!+$P583</f>
        <v>#REF!</v>
      </c>
      <c r="G583" s="37"/>
      <c r="H583" s="37"/>
      <c r="I583" s="37"/>
      <c r="J583" s="37" t="e">
        <f>$I$22+$G$24+#REF!+$P583</f>
        <v>#REF!</v>
      </c>
      <c r="K583" s="37" t="e">
        <f>$I$22+$G$24+#REF!+$P583</f>
        <v>#REF!</v>
      </c>
      <c r="L583" s="37" t="e">
        <f>$I$22+$G$24+#REF!+$P583</f>
        <v>#REF!</v>
      </c>
      <c r="M583" s="37" t="e">
        <f>$J$22+$G$24+#REF!+$P583</f>
        <v>#REF!</v>
      </c>
      <c r="N583" s="37" t="e">
        <f>$J$22+$G$24+#REF!+$P583</f>
        <v>#REF!</v>
      </c>
      <c r="O583" s="37" t="e">
        <f>$J$22+$G$24+#REF!+$P583</f>
        <v>#REF!</v>
      </c>
      <c r="P583" s="37">
        <f>'Данные ком.оператора'!C577</f>
        <v>1274.3491257600001</v>
      </c>
    </row>
    <row r="584" spans="2:16" ht="15.75" x14ac:dyDescent="0.25">
      <c r="B584" s="33" t="str">
        <f>'Данные ком.оператора'!A578</f>
        <v>23.03.2024</v>
      </c>
      <c r="C584" s="44">
        <v>12</v>
      </c>
      <c r="D584" s="37" t="e">
        <f>$G$22+$G$24+#REF!+$P584</f>
        <v>#REF!</v>
      </c>
      <c r="E584" s="37" t="e">
        <f>$G$22+$G$24+#REF!+$P584</f>
        <v>#REF!</v>
      </c>
      <c r="F584" s="37" t="e">
        <f>$G$22+$G$24+#REF!+$P584</f>
        <v>#REF!</v>
      </c>
      <c r="G584" s="37"/>
      <c r="H584" s="37"/>
      <c r="I584" s="37"/>
      <c r="J584" s="37" t="e">
        <f>$I$22+$G$24+#REF!+$P584</f>
        <v>#REF!</v>
      </c>
      <c r="K584" s="37" t="e">
        <f>$I$22+$G$24+#REF!+$P584</f>
        <v>#REF!</v>
      </c>
      <c r="L584" s="37" t="e">
        <f>$I$22+$G$24+#REF!+$P584</f>
        <v>#REF!</v>
      </c>
      <c r="M584" s="37" t="e">
        <f>$J$22+$G$24+#REF!+$P584</f>
        <v>#REF!</v>
      </c>
      <c r="N584" s="37" t="e">
        <f>$J$22+$G$24+#REF!+$P584</f>
        <v>#REF!</v>
      </c>
      <c r="O584" s="37" t="e">
        <f>$J$22+$G$24+#REF!+$P584</f>
        <v>#REF!</v>
      </c>
      <c r="P584" s="37">
        <f>'Данные ком.оператора'!C578</f>
        <v>1271.1920286</v>
      </c>
    </row>
    <row r="585" spans="2:16" ht="15.75" x14ac:dyDescent="0.25">
      <c r="B585" s="33" t="str">
        <f>'Данные ком.оператора'!A579</f>
        <v>23.03.2024</v>
      </c>
      <c r="C585" s="44">
        <v>13</v>
      </c>
      <c r="D585" s="37" t="e">
        <f>$G$22+$G$24+#REF!+$P585</f>
        <v>#REF!</v>
      </c>
      <c r="E585" s="37" t="e">
        <f>$G$22+$G$24+#REF!+$P585</f>
        <v>#REF!</v>
      </c>
      <c r="F585" s="37" t="e">
        <f>$G$22+$G$24+#REF!+$P585</f>
        <v>#REF!</v>
      </c>
      <c r="G585" s="37"/>
      <c r="H585" s="37"/>
      <c r="I585" s="37"/>
      <c r="J585" s="37" t="e">
        <f>$I$22+$G$24+#REF!+$P585</f>
        <v>#REF!</v>
      </c>
      <c r="K585" s="37" t="e">
        <f>$I$22+$G$24+#REF!+$P585</f>
        <v>#REF!</v>
      </c>
      <c r="L585" s="37" t="e">
        <f>$I$22+$G$24+#REF!+$P585</f>
        <v>#REF!</v>
      </c>
      <c r="M585" s="37" t="e">
        <f>$J$22+$G$24+#REF!+$P585</f>
        <v>#REF!</v>
      </c>
      <c r="N585" s="37" t="e">
        <f>$J$22+$G$24+#REF!+$P585</f>
        <v>#REF!</v>
      </c>
      <c r="O585" s="37" t="e">
        <f>$J$22+$G$24+#REF!+$P585</f>
        <v>#REF!</v>
      </c>
      <c r="P585" s="37">
        <f>'Данные ком.оператора'!C579</f>
        <v>1313.9772339900001</v>
      </c>
    </row>
    <row r="586" spans="2:16" ht="15.75" x14ac:dyDescent="0.25">
      <c r="B586" s="33" t="str">
        <f>'Данные ком.оператора'!A580</f>
        <v>23.03.2024</v>
      </c>
      <c r="C586" s="44">
        <v>14</v>
      </c>
      <c r="D586" s="37" t="e">
        <f>$G$22+$G$24+#REF!+$P586</f>
        <v>#REF!</v>
      </c>
      <c r="E586" s="37" t="e">
        <f>$G$22+$G$24+#REF!+$P586</f>
        <v>#REF!</v>
      </c>
      <c r="F586" s="37" t="e">
        <f>$G$22+$G$24+#REF!+$P586</f>
        <v>#REF!</v>
      </c>
      <c r="G586" s="37"/>
      <c r="H586" s="37"/>
      <c r="I586" s="37"/>
      <c r="J586" s="37" t="e">
        <f>$I$22+$G$24+#REF!+$P586</f>
        <v>#REF!</v>
      </c>
      <c r="K586" s="37" t="e">
        <f>$I$22+$G$24+#REF!+$P586</f>
        <v>#REF!</v>
      </c>
      <c r="L586" s="37" t="e">
        <f>$I$22+$G$24+#REF!+$P586</f>
        <v>#REF!</v>
      </c>
      <c r="M586" s="37" t="e">
        <f>$J$22+$G$24+#REF!+$P586</f>
        <v>#REF!</v>
      </c>
      <c r="N586" s="37" t="e">
        <f>$J$22+$G$24+#REF!+$P586</f>
        <v>#REF!</v>
      </c>
      <c r="O586" s="37" t="e">
        <f>$J$22+$G$24+#REF!+$P586</f>
        <v>#REF!</v>
      </c>
      <c r="P586" s="37">
        <f>'Данные ком.оператора'!C580</f>
        <v>1288.3437236</v>
      </c>
    </row>
    <row r="587" spans="2:16" ht="15.75" x14ac:dyDescent="0.25">
      <c r="B587" s="33" t="str">
        <f>'Данные ком.оператора'!A581</f>
        <v>23.03.2024</v>
      </c>
      <c r="C587" s="44">
        <v>15</v>
      </c>
      <c r="D587" s="37" t="e">
        <f>$G$22+$G$24+#REF!+$P587</f>
        <v>#REF!</v>
      </c>
      <c r="E587" s="37" t="e">
        <f>$G$22+$G$24+#REF!+$P587</f>
        <v>#REF!</v>
      </c>
      <c r="F587" s="37" t="e">
        <f>$G$22+$G$24+#REF!+$P587</f>
        <v>#REF!</v>
      </c>
      <c r="G587" s="37"/>
      <c r="H587" s="37"/>
      <c r="I587" s="37"/>
      <c r="J587" s="37" t="e">
        <f>$I$22+$G$24+#REF!+$P587</f>
        <v>#REF!</v>
      </c>
      <c r="K587" s="37" t="e">
        <f>$I$22+$G$24+#REF!+$P587</f>
        <v>#REF!</v>
      </c>
      <c r="L587" s="37" t="e">
        <f>$I$22+$G$24+#REF!+$P587</f>
        <v>#REF!</v>
      </c>
      <c r="M587" s="37" t="e">
        <f>$J$22+$G$24+#REF!+$P587</f>
        <v>#REF!</v>
      </c>
      <c r="N587" s="37" t="e">
        <f>$J$22+$G$24+#REF!+$P587</f>
        <v>#REF!</v>
      </c>
      <c r="O587" s="37" t="e">
        <f>$J$22+$G$24+#REF!+$P587</f>
        <v>#REF!</v>
      </c>
      <c r="P587" s="37">
        <f>'Данные ком.оператора'!C581</f>
        <v>1305.3192082099999</v>
      </c>
    </row>
    <row r="588" spans="2:16" ht="15.75" x14ac:dyDescent="0.25">
      <c r="B588" s="33" t="str">
        <f>'Данные ком.оператора'!A582</f>
        <v>23.03.2024</v>
      </c>
      <c r="C588" s="44">
        <v>16</v>
      </c>
      <c r="D588" s="37" t="e">
        <f>$G$22+$G$24+#REF!+$P588</f>
        <v>#REF!</v>
      </c>
      <c r="E588" s="37" t="e">
        <f>$G$22+$G$24+#REF!+$P588</f>
        <v>#REF!</v>
      </c>
      <c r="F588" s="37" t="e">
        <f>$G$22+$G$24+#REF!+$P588</f>
        <v>#REF!</v>
      </c>
      <c r="G588" s="37"/>
      <c r="H588" s="37"/>
      <c r="I588" s="37"/>
      <c r="J588" s="37" t="e">
        <f>$I$22+$G$24+#REF!+$P588</f>
        <v>#REF!</v>
      </c>
      <c r="K588" s="37" t="e">
        <f>$I$22+$G$24+#REF!+$P588</f>
        <v>#REF!</v>
      </c>
      <c r="L588" s="37" t="e">
        <f>$I$22+$G$24+#REF!+$P588</f>
        <v>#REF!</v>
      </c>
      <c r="M588" s="37" t="e">
        <f>$J$22+$G$24+#REF!+$P588</f>
        <v>#REF!</v>
      </c>
      <c r="N588" s="37" t="e">
        <f>$J$22+$G$24+#REF!+$P588</f>
        <v>#REF!</v>
      </c>
      <c r="O588" s="37" t="e">
        <f>$J$22+$G$24+#REF!+$P588</f>
        <v>#REF!</v>
      </c>
      <c r="P588" s="37">
        <f>'Данные ком.оператора'!C582</f>
        <v>1326.6616945200001</v>
      </c>
    </row>
    <row r="589" spans="2:16" ht="15.75" x14ac:dyDescent="0.25">
      <c r="B589" s="33" t="str">
        <f>'Данные ком.оператора'!A583</f>
        <v>23.03.2024</v>
      </c>
      <c r="C589" s="44">
        <v>17</v>
      </c>
      <c r="D589" s="37" t="e">
        <f>$G$22+$G$24+#REF!+$P589</f>
        <v>#REF!</v>
      </c>
      <c r="E589" s="37" t="e">
        <f>$G$22+$G$24+#REF!+$P589</f>
        <v>#REF!</v>
      </c>
      <c r="F589" s="37" t="e">
        <f>$G$22+$G$24+#REF!+$P589</f>
        <v>#REF!</v>
      </c>
      <c r="G589" s="37"/>
      <c r="H589" s="37"/>
      <c r="I589" s="37"/>
      <c r="J589" s="37" t="e">
        <f>$I$22+$G$24+#REF!+$P589</f>
        <v>#REF!</v>
      </c>
      <c r="K589" s="37" t="e">
        <f>$I$22+$G$24+#REF!+$P589</f>
        <v>#REF!</v>
      </c>
      <c r="L589" s="37" t="e">
        <f>$I$22+$G$24+#REF!+$P589</f>
        <v>#REF!</v>
      </c>
      <c r="M589" s="37" t="e">
        <f>$J$22+$G$24+#REF!+$P589</f>
        <v>#REF!</v>
      </c>
      <c r="N589" s="37" t="e">
        <f>$J$22+$G$24+#REF!+$P589</f>
        <v>#REF!</v>
      </c>
      <c r="O589" s="37" t="e">
        <f>$J$22+$G$24+#REF!+$P589</f>
        <v>#REF!</v>
      </c>
      <c r="P589" s="37">
        <f>'Данные ком.оператора'!C583</f>
        <v>1394.4708426</v>
      </c>
    </row>
    <row r="590" spans="2:16" ht="15.75" x14ac:dyDescent="0.25">
      <c r="B590" s="33" t="str">
        <f>'Данные ком.оператора'!A584</f>
        <v>23.03.2024</v>
      </c>
      <c r="C590" s="44">
        <v>18</v>
      </c>
      <c r="D590" s="37" t="e">
        <f>$G$22+$G$24+#REF!+$P590</f>
        <v>#REF!</v>
      </c>
      <c r="E590" s="37" t="e">
        <f>$G$22+$G$24+#REF!+$P590</f>
        <v>#REF!</v>
      </c>
      <c r="F590" s="37" t="e">
        <f>$G$22+$G$24+#REF!+$P590</f>
        <v>#REF!</v>
      </c>
      <c r="G590" s="37"/>
      <c r="H590" s="37"/>
      <c r="I590" s="37"/>
      <c r="J590" s="37" t="e">
        <f>$I$22+$G$24+#REF!+$P590</f>
        <v>#REF!</v>
      </c>
      <c r="K590" s="37" t="e">
        <f>$I$22+$G$24+#REF!+$P590</f>
        <v>#REF!</v>
      </c>
      <c r="L590" s="37" t="e">
        <f>$I$22+$G$24+#REF!+$P590</f>
        <v>#REF!</v>
      </c>
      <c r="M590" s="37" t="e">
        <f>$J$22+$G$24+#REF!+$P590</f>
        <v>#REF!</v>
      </c>
      <c r="N590" s="37" t="e">
        <f>$J$22+$G$24+#REF!+$P590</f>
        <v>#REF!</v>
      </c>
      <c r="O590" s="37" t="e">
        <f>$J$22+$G$24+#REF!+$P590</f>
        <v>#REF!</v>
      </c>
      <c r="P590" s="37">
        <f>'Данные ком.оператора'!C584</f>
        <v>1410.6427965099999</v>
      </c>
    </row>
    <row r="591" spans="2:16" ht="15.75" x14ac:dyDescent="0.25">
      <c r="B591" s="33" t="str">
        <f>'Данные ком.оператора'!A585</f>
        <v>23.03.2024</v>
      </c>
      <c r="C591" s="44">
        <v>19</v>
      </c>
      <c r="D591" s="37" t="e">
        <f>$G$22+$G$24+#REF!+$P591</f>
        <v>#REF!</v>
      </c>
      <c r="E591" s="37" t="e">
        <f>$G$22+$G$24+#REF!+$P591</f>
        <v>#REF!</v>
      </c>
      <c r="F591" s="37" t="e">
        <f>$G$22+$G$24+#REF!+$P591</f>
        <v>#REF!</v>
      </c>
      <c r="G591" s="37"/>
      <c r="H591" s="37"/>
      <c r="I591" s="37"/>
      <c r="J591" s="37" t="e">
        <f>$I$22+$G$24+#REF!+$P591</f>
        <v>#REF!</v>
      </c>
      <c r="K591" s="37" t="e">
        <f>$I$22+$G$24+#REF!+$P591</f>
        <v>#REF!</v>
      </c>
      <c r="L591" s="37" t="e">
        <f>$I$22+$G$24+#REF!+$P591</f>
        <v>#REF!</v>
      </c>
      <c r="M591" s="37" t="e">
        <f>$J$22+$G$24+#REF!+$P591</f>
        <v>#REF!</v>
      </c>
      <c r="N591" s="37" t="e">
        <f>$J$22+$G$24+#REF!+$P591</f>
        <v>#REF!</v>
      </c>
      <c r="O591" s="37" t="e">
        <f>$J$22+$G$24+#REF!+$P591</f>
        <v>#REF!</v>
      </c>
      <c r="P591" s="37">
        <f>'Данные ком.оператора'!C585</f>
        <v>1366.82005624</v>
      </c>
    </row>
    <row r="592" spans="2:16" ht="15.75" x14ac:dyDescent="0.25">
      <c r="B592" s="33" t="str">
        <f>'Данные ком.оператора'!A586</f>
        <v>23.03.2024</v>
      </c>
      <c r="C592" s="44">
        <v>20</v>
      </c>
      <c r="D592" s="37" t="e">
        <f>$G$22+$G$24+#REF!+$P592</f>
        <v>#REF!</v>
      </c>
      <c r="E592" s="37" t="e">
        <f>$G$22+$G$24+#REF!+$P592</f>
        <v>#REF!</v>
      </c>
      <c r="F592" s="37" t="e">
        <f>$G$22+$G$24+#REF!+$P592</f>
        <v>#REF!</v>
      </c>
      <c r="G592" s="37"/>
      <c r="H592" s="37"/>
      <c r="I592" s="37"/>
      <c r="J592" s="37" t="e">
        <f>$I$22+$G$24+#REF!+$P592</f>
        <v>#REF!</v>
      </c>
      <c r="K592" s="37" t="e">
        <f>$I$22+$G$24+#REF!+$P592</f>
        <v>#REF!</v>
      </c>
      <c r="L592" s="37" t="e">
        <f>$I$22+$G$24+#REF!+$P592</f>
        <v>#REF!</v>
      </c>
      <c r="M592" s="37" t="e">
        <f>$J$22+$G$24+#REF!+$P592</f>
        <v>#REF!</v>
      </c>
      <c r="N592" s="37" t="e">
        <f>$J$22+$G$24+#REF!+$P592</f>
        <v>#REF!</v>
      </c>
      <c r="O592" s="37" t="e">
        <f>$J$22+$G$24+#REF!+$P592</f>
        <v>#REF!</v>
      </c>
      <c r="P592" s="37">
        <f>'Данные ком.оператора'!C586</f>
        <v>1269.1914237000001</v>
      </c>
    </row>
    <row r="593" spans="2:16" ht="15.75" x14ac:dyDescent="0.25">
      <c r="B593" s="33" t="str">
        <f>'Данные ком.оператора'!A587</f>
        <v>23.03.2024</v>
      </c>
      <c r="C593" s="44">
        <v>21</v>
      </c>
      <c r="D593" s="37" t="e">
        <f>$G$22+$G$24+#REF!+$P593</f>
        <v>#REF!</v>
      </c>
      <c r="E593" s="37" t="e">
        <f>$G$22+$G$24+#REF!+$P593</f>
        <v>#REF!</v>
      </c>
      <c r="F593" s="37" t="e">
        <f>$G$22+$G$24+#REF!+$P593</f>
        <v>#REF!</v>
      </c>
      <c r="G593" s="37"/>
      <c r="H593" s="37"/>
      <c r="I593" s="37"/>
      <c r="J593" s="37" t="e">
        <f>$I$22+$G$24+#REF!+$P593</f>
        <v>#REF!</v>
      </c>
      <c r="K593" s="37" t="e">
        <f>$I$22+$G$24+#REF!+$P593</f>
        <v>#REF!</v>
      </c>
      <c r="L593" s="37" t="e">
        <f>$I$22+$G$24+#REF!+$P593</f>
        <v>#REF!</v>
      </c>
      <c r="M593" s="37" t="e">
        <f>$J$22+$G$24+#REF!+$P593</f>
        <v>#REF!</v>
      </c>
      <c r="N593" s="37" t="e">
        <f>$J$22+$G$24+#REF!+$P593</f>
        <v>#REF!</v>
      </c>
      <c r="O593" s="37" t="e">
        <f>$J$22+$G$24+#REF!+$P593</f>
        <v>#REF!</v>
      </c>
      <c r="P593" s="37">
        <f>'Данные ком.оператора'!C587</f>
        <v>1272.2958085099999</v>
      </c>
    </row>
    <row r="594" spans="2:16" ht="15.75" x14ac:dyDescent="0.25">
      <c r="B594" s="33" t="str">
        <f>'Данные ком.оператора'!A588</f>
        <v>23.03.2024</v>
      </c>
      <c r="C594" s="44">
        <v>22</v>
      </c>
      <c r="D594" s="37" t="e">
        <f>$G$22+$G$24+#REF!+$P594</f>
        <v>#REF!</v>
      </c>
      <c r="E594" s="37" t="e">
        <f>$G$22+$G$24+#REF!+$P594</f>
        <v>#REF!</v>
      </c>
      <c r="F594" s="37" t="e">
        <f>$G$22+$G$24+#REF!+$P594</f>
        <v>#REF!</v>
      </c>
      <c r="G594" s="37"/>
      <c r="H594" s="37"/>
      <c r="I594" s="37"/>
      <c r="J594" s="37" t="e">
        <f>$I$22+$G$24+#REF!+$P594</f>
        <v>#REF!</v>
      </c>
      <c r="K594" s="37" t="e">
        <f>$I$22+$G$24+#REF!+$P594</f>
        <v>#REF!</v>
      </c>
      <c r="L594" s="37" t="e">
        <f>$I$22+$G$24+#REF!+$P594</f>
        <v>#REF!</v>
      </c>
      <c r="M594" s="37" t="e">
        <f>$J$22+$G$24+#REF!+$P594</f>
        <v>#REF!</v>
      </c>
      <c r="N594" s="37" t="e">
        <f>$J$22+$G$24+#REF!+$P594</f>
        <v>#REF!</v>
      </c>
      <c r="O594" s="37" t="e">
        <f>$J$22+$G$24+#REF!+$P594</f>
        <v>#REF!</v>
      </c>
      <c r="P594" s="37">
        <f>'Данные ком.оператора'!C588</f>
        <v>1268.4952285899999</v>
      </c>
    </row>
    <row r="595" spans="2:16" ht="15.75" x14ac:dyDescent="0.25">
      <c r="B595" s="33" t="str">
        <f>'Данные ком.оператора'!A589</f>
        <v>23.03.2024</v>
      </c>
      <c r="C595" s="44">
        <v>23</v>
      </c>
      <c r="D595" s="37" t="e">
        <f>$G$22+$G$24+#REF!+$P595</f>
        <v>#REF!</v>
      </c>
      <c r="E595" s="37" t="e">
        <f>$G$22+$G$24+#REF!+$P595</f>
        <v>#REF!</v>
      </c>
      <c r="F595" s="37" t="e">
        <f>$G$22+$G$24+#REF!+$P595</f>
        <v>#REF!</v>
      </c>
      <c r="G595" s="37"/>
      <c r="H595" s="37"/>
      <c r="I595" s="37"/>
      <c r="J595" s="37" t="e">
        <f>$I$22+$G$24+#REF!+$P595</f>
        <v>#REF!</v>
      </c>
      <c r="K595" s="37" t="e">
        <f>$I$22+$G$24+#REF!+$P595</f>
        <v>#REF!</v>
      </c>
      <c r="L595" s="37" t="e">
        <f>$I$22+$G$24+#REF!+$P595</f>
        <v>#REF!</v>
      </c>
      <c r="M595" s="37" t="e">
        <f>$J$22+$G$24+#REF!+$P595</f>
        <v>#REF!</v>
      </c>
      <c r="N595" s="37" t="e">
        <f>$J$22+$G$24+#REF!+$P595</f>
        <v>#REF!</v>
      </c>
      <c r="O595" s="37" t="e">
        <f>$J$22+$G$24+#REF!+$P595</f>
        <v>#REF!</v>
      </c>
      <c r="P595" s="37">
        <f>'Данные ком.оператора'!C589</f>
        <v>1270.5740021900001</v>
      </c>
    </row>
    <row r="596" spans="2:16" ht="15.75" x14ac:dyDescent="0.25">
      <c r="B596" s="33" t="str">
        <f>'Данные ком.оператора'!A590</f>
        <v>23.03.2024</v>
      </c>
      <c r="C596" s="44">
        <v>24</v>
      </c>
      <c r="D596" s="37" t="e">
        <f>$G$22+$G$24+#REF!+$P596</f>
        <v>#REF!</v>
      </c>
      <c r="E596" s="37" t="e">
        <f>$G$22+$G$24+#REF!+$P596</f>
        <v>#REF!</v>
      </c>
      <c r="F596" s="37" t="e">
        <f>$G$22+$G$24+#REF!+$P596</f>
        <v>#REF!</v>
      </c>
      <c r="G596" s="37"/>
      <c r="H596" s="37"/>
      <c r="I596" s="37"/>
      <c r="J596" s="37" t="e">
        <f>$I$22+$G$24+#REF!+$P596</f>
        <v>#REF!</v>
      </c>
      <c r="K596" s="37" t="e">
        <f>$I$22+$G$24+#REF!+$P596</f>
        <v>#REF!</v>
      </c>
      <c r="L596" s="37" t="e">
        <f>$I$22+$G$24+#REF!+$P596</f>
        <v>#REF!</v>
      </c>
      <c r="M596" s="37" t="e">
        <f>$J$22+$G$24+#REF!+$P596</f>
        <v>#REF!</v>
      </c>
      <c r="N596" s="37" t="e">
        <f>$J$22+$G$24+#REF!+$P596</f>
        <v>#REF!</v>
      </c>
      <c r="O596" s="37" t="e">
        <f>$J$22+$G$24+#REF!+$P596</f>
        <v>#REF!</v>
      </c>
      <c r="P596" s="37">
        <f>'Данные ком.оператора'!C590</f>
        <v>1256.3984117699999</v>
      </c>
    </row>
    <row r="597" spans="2:16" ht="15.75" x14ac:dyDescent="0.25">
      <c r="B597" s="33" t="str">
        <f>'Данные ком.оператора'!A591</f>
        <v>24.03.2024</v>
      </c>
      <c r="C597" s="44">
        <v>1</v>
      </c>
      <c r="D597" s="37" t="e">
        <f>$G$22+$G$24+#REF!+$P597</f>
        <v>#REF!</v>
      </c>
      <c r="E597" s="37" t="e">
        <f>$G$22+$G$24+#REF!+$P597</f>
        <v>#REF!</v>
      </c>
      <c r="F597" s="37" t="e">
        <f>$G$22+$G$24+#REF!+$P597</f>
        <v>#REF!</v>
      </c>
      <c r="G597" s="37"/>
      <c r="H597" s="37"/>
      <c r="I597" s="37"/>
      <c r="J597" s="37" t="e">
        <f>$I$22+$G$24+#REF!+$P597</f>
        <v>#REF!</v>
      </c>
      <c r="K597" s="37" t="e">
        <f>$I$22+$G$24+#REF!+$P597</f>
        <v>#REF!</v>
      </c>
      <c r="L597" s="37" t="e">
        <f>$I$22+$G$24+#REF!+$P597</f>
        <v>#REF!</v>
      </c>
      <c r="M597" s="37" t="e">
        <f>$J$22+$G$24+#REF!+$P597</f>
        <v>#REF!</v>
      </c>
      <c r="N597" s="37" t="e">
        <f>$J$22+$G$24+#REF!+$P597</f>
        <v>#REF!</v>
      </c>
      <c r="O597" s="37" t="e">
        <f>$J$22+$G$24+#REF!+$P597</f>
        <v>#REF!</v>
      </c>
      <c r="P597" s="37">
        <f>'Данные ком.оператора'!C591</f>
        <v>1256.68411896</v>
      </c>
    </row>
    <row r="598" spans="2:16" ht="15.75" x14ac:dyDescent="0.25">
      <c r="B598" s="33" t="str">
        <f>'Данные ком.оператора'!A592</f>
        <v>24.03.2024</v>
      </c>
      <c r="C598" s="44">
        <v>2</v>
      </c>
      <c r="D598" s="37" t="e">
        <f>$G$22+$G$24+#REF!+$P598</f>
        <v>#REF!</v>
      </c>
      <c r="E598" s="37" t="e">
        <f>$G$22+$G$24+#REF!+$P598</f>
        <v>#REF!</v>
      </c>
      <c r="F598" s="37" t="e">
        <f>$G$22+$G$24+#REF!+$P598</f>
        <v>#REF!</v>
      </c>
      <c r="G598" s="37"/>
      <c r="H598" s="37"/>
      <c r="I598" s="37"/>
      <c r="J598" s="37" t="e">
        <f>$I$22+$G$24+#REF!+$P598</f>
        <v>#REF!</v>
      </c>
      <c r="K598" s="37" t="e">
        <f>$I$22+$G$24+#REF!+$P598</f>
        <v>#REF!</v>
      </c>
      <c r="L598" s="37" t="e">
        <f>$I$22+$G$24+#REF!+$P598</f>
        <v>#REF!</v>
      </c>
      <c r="M598" s="37" t="e">
        <f>$J$22+$G$24+#REF!+$P598</f>
        <v>#REF!</v>
      </c>
      <c r="N598" s="37" t="e">
        <f>$J$22+$G$24+#REF!+$P598</f>
        <v>#REF!</v>
      </c>
      <c r="O598" s="37" t="e">
        <f>$J$22+$G$24+#REF!+$P598</f>
        <v>#REF!</v>
      </c>
      <c r="P598" s="37">
        <f>'Данные ком.оператора'!C592</f>
        <v>1258.2442258599999</v>
      </c>
    </row>
    <row r="599" spans="2:16" ht="15.75" x14ac:dyDescent="0.25">
      <c r="B599" s="33" t="str">
        <f>'Данные ком.оператора'!A593</f>
        <v>24.03.2024</v>
      </c>
      <c r="C599" s="44">
        <v>3</v>
      </c>
      <c r="D599" s="37" t="e">
        <f>$G$22+$G$24+#REF!+$P599</f>
        <v>#REF!</v>
      </c>
      <c r="E599" s="37" t="e">
        <f>$G$22+$G$24+#REF!+$P599</f>
        <v>#REF!</v>
      </c>
      <c r="F599" s="37" t="e">
        <f>$G$22+$G$24+#REF!+$P599</f>
        <v>#REF!</v>
      </c>
      <c r="G599" s="37"/>
      <c r="H599" s="37"/>
      <c r="I599" s="37"/>
      <c r="J599" s="37" t="e">
        <f>$I$22+$G$24+#REF!+$P599</f>
        <v>#REF!</v>
      </c>
      <c r="K599" s="37" t="e">
        <f>$I$22+$G$24+#REF!+$P599</f>
        <v>#REF!</v>
      </c>
      <c r="L599" s="37" t="e">
        <f>$I$22+$G$24+#REF!+$P599</f>
        <v>#REF!</v>
      </c>
      <c r="M599" s="37" t="e">
        <f>$J$22+$G$24+#REF!+$P599</f>
        <v>#REF!</v>
      </c>
      <c r="N599" s="37" t="e">
        <f>$J$22+$G$24+#REF!+$P599</f>
        <v>#REF!</v>
      </c>
      <c r="O599" s="37" t="e">
        <f>$J$22+$G$24+#REF!+$P599</f>
        <v>#REF!</v>
      </c>
      <c r="P599" s="37">
        <f>'Данные ком.оператора'!C593</f>
        <v>1257.7394483999999</v>
      </c>
    </row>
    <row r="600" spans="2:16" ht="15.75" x14ac:dyDescent="0.25">
      <c r="B600" s="33" t="str">
        <f>'Данные ком.оператора'!A594</f>
        <v>24.03.2024</v>
      </c>
      <c r="C600" s="44">
        <v>4</v>
      </c>
      <c r="D600" s="37" t="e">
        <f>$G$22+$G$24+#REF!+$P600</f>
        <v>#REF!</v>
      </c>
      <c r="E600" s="37" t="e">
        <f>$G$22+$G$24+#REF!+$P600</f>
        <v>#REF!</v>
      </c>
      <c r="F600" s="37" t="e">
        <f>$G$22+$G$24+#REF!+$P600</f>
        <v>#REF!</v>
      </c>
      <c r="G600" s="37"/>
      <c r="H600" s="37"/>
      <c r="I600" s="37"/>
      <c r="J600" s="37" t="e">
        <f>$I$22+$G$24+#REF!+$P600</f>
        <v>#REF!</v>
      </c>
      <c r="K600" s="37" t="e">
        <f>$I$22+$G$24+#REF!+$P600</f>
        <v>#REF!</v>
      </c>
      <c r="L600" s="37" t="e">
        <f>$I$22+$G$24+#REF!+$P600</f>
        <v>#REF!</v>
      </c>
      <c r="M600" s="37" t="e">
        <f>$J$22+$G$24+#REF!+$P600</f>
        <v>#REF!</v>
      </c>
      <c r="N600" s="37" t="e">
        <f>$J$22+$G$24+#REF!+$P600</f>
        <v>#REF!</v>
      </c>
      <c r="O600" s="37" t="e">
        <f>$J$22+$G$24+#REF!+$P600</f>
        <v>#REF!</v>
      </c>
      <c r="P600" s="37">
        <f>'Данные ком.оператора'!C594</f>
        <v>1255.26824212</v>
      </c>
    </row>
    <row r="601" spans="2:16" ht="15.75" x14ac:dyDescent="0.25">
      <c r="B601" s="33" t="str">
        <f>'Данные ком.оператора'!A595</f>
        <v>24.03.2024</v>
      </c>
      <c r="C601" s="44">
        <v>5</v>
      </c>
      <c r="D601" s="37" t="e">
        <f>$G$22+$G$24+#REF!+$P601</f>
        <v>#REF!</v>
      </c>
      <c r="E601" s="37" t="e">
        <f>$G$22+$G$24+#REF!+$P601</f>
        <v>#REF!</v>
      </c>
      <c r="F601" s="37" t="e">
        <f>$G$22+$G$24+#REF!+$P601</f>
        <v>#REF!</v>
      </c>
      <c r="G601" s="37"/>
      <c r="H601" s="37"/>
      <c r="I601" s="37"/>
      <c r="J601" s="37" t="e">
        <f>$I$22+$G$24+#REF!+$P601</f>
        <v>#REF!</v>
      </c>
      <c r="K601" s="37" t="e">
        <f>$I$22+$G$24+#REF!+$P601</f>
        <v>#REF!</v>
      </c>
      <c r="L601" s="37" t="e">
        <f>$I$22+$G$24+#REF!+$P601</f>
        <v>#REF!</v>
      </c>
      <c r="M601" s="37" t="e">
        <f>$J$22+$G$24+#REF!+$P601</f>
        <v>#REF!</v>
      </c>
      <c r="N601" s="37" t="e">
        <f>$J$22+$G$24+#REF!+$P601</f>
        <v>#REF!</v>
      </c>
      <c r="O601" s="37" t="e">
        <f>$J$22+$G$24+#REF!+$P601</f>
        <v>#REF!</v>
      </c>
      <c r="P601" s="37">
        <f>'Данные ком.оператора'!C595</f>
        <v>1253.2165415100001</v>
      </c>
    </row>
    <row r="602" spans="2:16" ht="15.75" x14ac:dyDescent="0.25">
      <c r="B602" s="33" t="str">
        <f>'Данные ком.оператора'!A596</f>
        <v>24.03.2024</v>
      </c>
      <c r="C602" s="44">
        <v>6</v>
      </c>
      <c r="D602" s="37" t="e">
        <f>$G$22+$G$24+#REF!+$P602</f>
        <v>#REF!</v>
      </c>
      <c r="E602" s="37" t="e">
        <f>$G$22+$G$24+#REF!+$P602</f>
        <v>#REF!</v>
      </c>
      <c r="F602" s="37" t="e">
        <f>$G$22+$G$24+#REF!+$P602</f>
        <v>#REF!</v>
      </c>
      <c r="G602" s="37"/>
      <c r="H602" s="37"/>
      <c r="I602" s="37"/>
      <c r="J602" s="37" t="e">
        <f>$I$22+$G$24+#REF!+$P602</f>
        <v>#REF!</v>
      </c>
      <c r="K602" s="37" t="e">
        <f>$I$22+$G$24+#REF!+$P602</f>
        <v>#REF!</v>
      </c>
      <c r="L602" s="37" t="e">
        <f>$I$22+$G$24+#REF!+$P602</f>
        <v>#REF!</v>
      </c>
      <c r="M602" s="37" t="e">
        <f>$J$22+$G$24+#REF!+$P602</f>
        <v>#REF!</v>
      </c>
      <c r="N602" s="37" t="e">
        <f>$J$22+$G$24+#REF!+$P602</f>
        <v>#REF!</v>
      </c>
      <c r="O602" s="37" t="e">
        <f>$J$22+$G$24+#REF!+$P602</f>
        <v>#REF!</v>
      </c>
      <c r="P602" s="37">
        <f>'Данные ком.оператора'!C596</f>
        <v>1254.86289848</v>
      </c>
    </row>
    <row r="603" spans="2:16" ht="15.75" x14ac:dyDescent="0.25">
      <c r="B603" s="33" t="str">
        <f>'Данные ком.оператора'!A597</f>
        <v>24.03.2024</v>
      </c>
      <c r="C603" s="44">
        <v>7</v>
      </c>
      <c r="D603" s="37" t="e">
        <f>$G$22+$G$24+#REF!+$P603</f>
        <v>#REF!</v>
      </c>
      <c r="E603" s="37" t="e">
        <f>$G$22+$G$24+#REF!+$P603</f>
        <v>#REF!</v>
      </c>
      <c r="F603" s="37" t="e">
        <f>$G$22+$G$24+#REF!+$P603</f>
        <v>#REF!</v>
      </c>
      <c r="G603" s="37"/>
      <c r="H603" s="37"/>
      <c r="I603" s="37"/>
      <c r="J603" s="37" t="e">
        <f>$I$22+$G$24+#REF!+$P603</f>
        <v>#REF!</v>
      </c>
      <c r="K603" s="37" t="e">
        <f>$I$22+$G$24+#REF!+$P603</f>
        <v>#REF!</v>
      </c>
      <c r="L603" s="37" t="e">
        <f>$I$22+$G$24+#REF!+$P603</f>
        <v>#REF!</v>
      </c>
      <c r="M603" s="37" t="e">
        <f>$J$22+$G$24+#REF!+$P603</f>
        <v>#REF!</v>
      </c>
      <c r="N603" s="37" t="e">
        <f>$J$22+$G$24+#REF!+$P603</f>
        <v>#REF!</v>
      </c>
      <c r="O603" s="37" t="e">
        <f>$J$22+$G$24+#REF!+$P603</f>
        <v>#REF!</v>
      </c>
      <c r="P603" s="37">
        <f>'Данные ком.оператора'!C597</f>
        <v>1255.9547893700001</v>
      </c>
    </row>
    <row r="604" spans="2:16" ht="15.75" x14ac:dyDescent="0.25">
      <c r="B604" s="33" t="str">
        <f>'Данные ком.оператора'!A598</f>
        <v>24.03.2024</v>
      </c>
      <c r="C604" s="44">
        <v>8</v>
      </c>
      <c r="D604" s="37" t="e">
        <f>$G$22+$G$24+#REF!+$P604</f>
        <v>#REF!</v>
      </c>
      <c r="E604" s="37" t="e">
        <f>$G$22+$G$24+#REF!+$P604</f>
        <v>#REF!</v>
      </c>
      <c r="F604" s="37" t="e">
        <f>$G$22+$G$24+#REF!+$P604</f>
        <v>#REF!</v>
      </c>
      <c r="G604" s="37"/>
      <c r="H604" s="37"/>
      <c r="I604" s="37"/>
      <c r="J604" s="37" t="e">
        <f>$I$22+$G$24+#REF!+$P604</f>
        <v>#REF!</v>
      </c>
      <c r="K604" s="37" t="e">
        <f>$I$22+$G$24+#REF!+$P604</f>
        <v>#REF!</v>
      </c>
      <c r="L604" s="37" t="e">
        <f>$I$22+$G$24+#REF!+$P604</f>
        <v>#REF!</v>
      </c>
      <c r="M604" s="37" t="e">
        <f>$J$22+$G$24+#REF!+$P604</f>
        <v>#REF!</v>
      </c>
      <c r="N604" s="37" t="e">
        <f>$J$22+$G$24+#REF!+$P604</f>
        <v>#REF!</v>
      </c>
      <c r="O604" s="37" t="e">
        <f>$J$22+$G$24+#REF!+$P604</f>
        <v>#REF!</v>
      </c>
      <c r="P604" s="37">
        <f>'Данные ком.оператора'!C598</f>
        <v>1253.44884581</v>
      </c>
    </row>
    <row r="605" spans="2:16" ht="15.75" x14ac:dyDescent="0.25">
      <c r="B605" s="33" t="str">
        <f>'Данные ком.оператора'!A599</f>
        <v>24.03.2024</v>
      </c>
      <c r="C605" s="44">
        <v>9</v>
      </c>
      <c r="D605" s="37" t="e">
        <f>$G$22+$G$24+#REF!+$P605</f>
        <v>#REF!</v>
      </c>
      <c r="E605" s="37" t="e">
        <f>$G$22+$G$24+#REF!+$P605</f>
        <v>#REF!</v>
      </c>
      <c r="F605" s="37" t="e">
        <f>$G$22+$G$24+#REF!+$P605</f>
        <v>#REF!</v>
      </c>
      <c r="G605" s="37"/>
      <c r="H605" s="37"/>
      <c r="I605" s="37"/>
      <c r="J605" s="37" t="e">
        <f>$I$22+$G$24+#REF!+$P605</f>
        <v>#REF!</v>
      </c>
      <c r="K605" s="37" t="e">
        <f>$I$22+$G$24+#REF!+$P605</f>
        <v>#REF!</v>
      </c>
      <c r="L605" s="37" t="e">
        <f>$I$22+$G$24+#REF!+$P605</f>
        <v>#REF!</v>
      </c>
      <c r="M605" s="37" t="e">
        <f>$J$22+$G$24+#REF!+$P605</f>
        <v>#REF!</v>
      </c>
      <c r="N605" s="37" t="e">
        <f>$J$22+$G$24+#REF!+$P605</f>
        <v>#REF!</v>
      </c>
      <c r="O605" s="37" t="e">
        <f>$J$22+$G$24+#REF!+$P605</f>
        <v>#REF!</v>
      </c>
      <c r="P605" s="37">
        <f>'Данные ком.оператора'!C599</f>
        <v>1253.6500484999999</v>
      </c>
    </row>
    <row r="606" spans="2:16" ht="15.75" x14ac:dyDescent="0.25">
      <c r="B606" s="33" t="str">
        <f>'Данные ком.оператора'!A600</f>
        <v>24.03.2024</v>
      </c>
      <c r="C606" s="44">
        <v>10</v>
      </c>
      <c r="D606" s="37" t="e">
        <f>$G$22+$G$24+#REF!+$P606</f>
        <v>#REF!</v>
      </c>
      <c r="E606" s="37" t="e">
        <f>$G$22+$G$24+#REF!+$P606</f>
        <v>#REF!</v>
      </c>
      <c r="F606" s="37" t="e">
        <f>$G$22+$G$24+#REF!+$P606</f>
        <v>#REF!</v>
      </c>
      <c r="G606" s="37"/>
      <c r="H606" s="37"/>
      <c r="I606" s="37"/>
      <c r="J606" s="37" t="e">
        <f>$I$22+$G$24+#REF!+$P606</f>
        <v>#REF!</v>
      </c>
      <c r="K606" s="37" t="e">
        <f>$I$22+$G$24+#REF!+$P606</f>
        <v>#REF!</v>
      </c>
      <c r="L606" s="37" t="e">
        <f>$I$22+$G$24+#REF!+$P606</f>
        <v>#REF!</v>
      </c>
      <c r="M606" s="37" t="e">
        <f>$J$22+$G$24+#REF!+$P606</f>
        <v>#REF!</v>
      </c>
      <c r="N606" s="37" t="e">
        <f>$J$22+$G$24+#REF!+$P606</f>
        <v>#REF!</v>
      </c>
      <c r="O606" s="37" t="e">
        <f>$J$22+$G$24+#REF!+$P606</f>
        <v>#REF!</v>
      </c>
      <c r="P606" s="37">
        <f>'Данные ком.оператора'!C600</f>
        <v>1266.54229012</v>
      </c>
    </row>
    <row r="607" spans="2:16" ht="15.75" x14ac:dyDescent="0.25">
      <c r="B607" s="33" t="str">
        <f>'Данные ком.оператора'!A601</f>
        <v>24.03.2024</v>
      </c>
      <c r="C607" s="44">
        <v>11</v>
      </c>
      <c r="D607" s="37" t="e">
        <f>$G$22+$G$24+#REF!+$P607</f>
        <v>#REF!</v>
      </c>
      <c r="E607" s="37" t="e">
        <f>$G$22+$G$24+#REF!+$P607</f>
        <v>#REF!</v>
      </c>
      <c r="F607" s="37" t="e">
        <f>$G$22+$G$24+#REF!+$P607</f>
        <v>#REF!</v>
      </c>
      <c r="G607" s="37"/>
      <c r="H607" s="37"/>
      <c r="I607" s="37"/>
      <c r="J607" s="37" t="e">
        <f>$I$22+$G$24+#REF!+$P607</f>
        <v>#REF!</v>
      </c>
      <c r="K607" s="37" t="e">
        <f>$I$22+$G$24+#REF!+$P607</f>
        <v>#REF!</v>
      </c>
      <c r="L607" s="37" t="e">
        <f>$I$22+$G$24+#REF!+$P607</f>
        <v>#REF!</v>
      </c>
      <c r="M607" s="37" t="e">
        <f>$J$22+$G$24+#REF!+$P607</f>
        <v>#REF!</v>
      </c>
      <c r="N607" s="37" t="e">
        <f>$J$22+$G$24+#REF!+$P607</f>
        <v>#REF!</v>
      </c>
      <c r="O607" s="37" t="e">
        <f>$J$22+$G$24+#REF!+$P607</f>
        <v>#REF!</v>
      </c>
      <c r="P607" s="37">
        <f>'Данные ком.оператора'!C601</f>
        <v>1261.2574385400001</v>
      </c>
    </row>
    <row r="608" spans="2:16" ht="15.75" x14ac:dyDescent="0.25">
      <c r="B608" s="33" t="str">
        <f>'Данные ком.оператора'!A602</f>
        <v>24.03.2024</v>
      </c>
      <c r="C608" s="44">
        <v>12</v>
      </c>
      <c r="D608" s="37" t="e">
        <f>$G$22+$G$24+#REF!+$P608</f>
        <v>#REF!</v>
      </c>
      <c r="E608" s="37" t="e">
        <f>$G$22+$G$24+#REF!+$P608</f>
        <v>#REF!</v>
      </c>
      <c r="F608" s="37" t="e">
        <f>$G$22+$G$24+#REF!+$P608</f>
        <v>#REF!</v>
      </c>
      <c r="G608" s="37"/>
      <c r="H608" s="37"/>
      <c r="I608" s="37"/>
      <c r="J608" s="37" t="e">
        <f>$I$22+$G$24+#REF!+$P608</f>
        <v>#REF!</v>
      </c>
      <c r="K608" s="37" t="e">
        <f>$I$22+$G$24+#REF!+$P608</f>
        <v>#REF!</v>
      </c>
      <c r="L608" s="37" t="e">
        <f>$I$22+$G$24+#REF!+$P608</f>
        <v>#REF!</v>
      </c>
      <c r="M608" s="37" t="e">
        <f>$J$22+$G$24+#REF!+$P608</f>
        <v>#REF!</v>
      </c>
      <c r="N608" s="37" t="e">
        <f>$J$22+$G$24+#REF!+$P608</f>
        <v>#REF!</v>
      </c>
      <c r="O608" s="37" t="e">
        <f>$J$22+$G$24+#REF!+$P608</f>
        <v>#REF!</v>
      </c>
      <c r="P608" s="37">
        <f>'Данные ком.оператора'!C602</f>
        <v>1264.2953573499999</v>
      </c>
    </row>
    <row r="609" spans="2:16" ht="15.75" x14ac:dyDescent="0.25">
      <c r="B609" s="33" t="str">
        <f>'Данные ком.оператора'!A603</f>
        <v>24.03.2024</v>
      </c>
      <c r="C609" s="44">
        <v>13</v>
      </c>
      <c r="D609" s="37" t="e">
        <f>$G$22+$G$24+#REF!+$P609</f>
        <v>#REF!</v>
      </c>
      <c r="E609" s="37" t="e">
        <f>$G$22+$G$24+#REF!+$P609</f>
        <v>#REF!</v>
      </c>
      <c r="F609" s="37" t="e">
        <f>$G$22+$G$24+#REF!+$P609</f>
        <v>#REF!</v>
      </c>
      <c r="G609" s="37"/>
      <c r="H609" s="37"/>
      <c r="I609" s="37"/>
      <c r="J609" s="37" t="e">
        <f>$I$22+$G$24+#REF!+$P609</f>
        <v>#REF!</v>
      </c>
      <c r="K609" s="37" t="e">
        <f>$I$22+$G$24+#REF!+$P609</f>
        <v>#REF!</v>
      </c>
      <c r="L609" s="37" t="e">
        <f>$I$22+$G$24+#REF!+$P609</f>
        <v>#REF!</v>
      </c>
      <c r="M609" s="37" t="e">
        <f>$J$22+$G$24+#REF!+$P609</f>
        <v>#REF!</v>
      </c>
      <c r="N609" s="37" t="e">
        <f>$J$22+$G$24+#REF!+$P609</f>
        <v>#REF!</v>
      </c>
      <c r="O609" s="37" t="e">
        <f>$J$22+$G$24+#REF!+$P609</f>
        <v>#REF!</v>
      </c>
      <c r="P609" s="37">
        <f>'Данные ком.оператора'!C603</f>
        <v>1388.61001977</v>
      </c>
    </row>
    <row r="610" spans="2:16" ht="15.75" x14ac:dyDescent="0.25">
      <c r="B610" s="33" t="str">
        <f>'Данные ком.оператора'!A604</f>
        <v>24.03.2024</v>
      </c>
      <c r="C610" s="44">
        <v>14</v>
      </c>
      <c r="D610" s="37" t="e">
        <f>$G$22+$G$24+#REF!+$P610</f>
        <v>#REF!</v>
      </c>
      <c r="E610" s="37" t="e">
        <f>$G$22+$G$24+#REF!+$P610</f>
        <v>#REF!</v>
      </c>
      <c r="F610" s="37" t="e">
        <f>$G$22+$G$24+#REF!+$P610</f>
        <v>#REF!</v>
      </c>
      <c r="G610" s="37"/>
      <c r="H610" s="37"/>
      <c r="I610" s="37"/>
      <c r="J610" s="37" t="e">
        <f>$I$22+$G$24+#REF!+$P610</f>
        <v>#REF!</v>
      </c>
      <c r="K610" s="37" t="e">
        <f>$I$22+$G$24+#REF!+$P610</f>
        <v>#REF!</v>
      </c>
      <c r="L610" s="37" t="e">
        <f>$I$22+$G$24+#REF!+$P610</f>
        <v>#REF!</v>
      </c>
      <c r="M610" s="37" t="e">
        <f>$J$22+$G$24+#REF!+$P610</f>
        <v>#REF!</v>
      </c>
      <c r="N610" s="37" t="e">
        <f>$J$22+$G$24+#REF!+$P610</f>
        <v>#REF!</v>
      </c>
      <c r="O610" s="37" t="e">
        <f>$J$22+$G$24+#REF!+$P610</f>
        <v>#REF!</v>
      </c>
      <c r="P610" s="37">
        <f>'Данные ком.оператора'!C604</f>
        <v>1265.07161595</v>
      </c>
    </row>
    <row r="611" spans="2:16" ht="15.75" x14ac:dyDescent="0.25">
      <c r="B611" s="33" t="str">
        <f>'Данные ком.оператора'!A605</f>
        <v>24.03.2024</v>
      </c>
      <c r="C611" s="44">
        <v>15</v>
      </c>
      <c r="D611" s="37" t="e">
        <f>$G$22+$G$24+#REF!+$P611</f>
        <v>#REF!</v>
      </c>
      <c r="E611" s="37" t="e">
        <f>$G$22+$G$24+#REF!+$P611</f>
        <v>#REF!</v>
      </c>
      <c r="F611" s="37" t="e">
        <f>$G$22+$G$24+#REF!+$P611</f>
        <v>#REF!</v>
      </c>
      <c r="G611" s="37"/>
      <c r="H611" s="37"/>
      <c r="I611" s="37"/>
      <c r="J611" s="37" t="e">
        <f>$I$22+$G$24+#REF!+$P611</f>
        <v>#REF!</v>
      </c>
      <c r="K611" s="37" t="e">
        <f>$I$22+$G$24+#REF!+$P611</f>
        <v>#REF!</v>
      </c>
      <c r="L611" s="37" t="e">
        <f>$I$22+$G$24+#REF!+$P611</f>
        <v>#REF!</v>
      </c>
      <c r="M611" s="37" t="e">
        <f>$J$22+$G$24+#REF!+$P611</f>
        <v>#REF!</v>
      </c>
      <c r="N611" s="37" t="e">
        <f>$J$22+$G$24+#REF!+$P611</f>
        <v>#REF!</v>
      </c>
      <c r="O611" s="37" t="e">
        <f>$J$22+$G$24+#REF!+$P611</f>
        <v>#REF!</v>
      </c>
      <c r="P611" s="37">
        <f>'Данные ком.оператора'!C605</f>
        <v>1259.70385831</v>
      </c>
    </row>
    <row r="612" spans="2:16" ht="15.75" x14ac:dyDescent="0.25">
      <c r="B612" s="33" t="str">
        <f>'Данные ком.оператора'!A606</f>
        <v>24.03.2024</v>
      </c>
      <c r="C612" s="44">
        <v>16</v>
      </c>
      <c r="D612" s="37" t="e">
        <f>$G$22+$G$24+#REF!+$P612</f>
        <v>#REF!</v>
      </c>
      <c r="E612" s="37" t="e">
        <f>$G$22+$G$24+#REF!+$P612</f>
        <v>#REF!</v>
      </c>
      <c r="F612" s="37" t="e">
        <f>$G$22+$G$24+#REF!+$P612</f>
        <v>#REF!</v>
      </c>
      <c r="G612" s="37"/>
      <c r="H612" s="37"/>
      <c r="I612" s="37"/>
      <c r="J612" s="37" t="e">
        <f>$I$22+$G$24+#REF!+$P612</f>
        <v>#REF!</v>
      </c>
      <c r="K612" s="37" t="e">
        <f>$I$22+$G$24+#REF!+$P612</f>
        <v>#REF!</v>
      </c>
      <c r="L612" s="37" t="e">
        <f>$I$22+$G$24+#REF!+$P612</f>
        <v>#REF!</v>
      </c>
      <c r="M612" s="37" t="e">
        <f>$J$22+$G$24+#REF!+$P612</f>
        <v>#REF!</v>
      </c>
      <c r="N612" s="37" t="e">
        <f>$J$22+$G$24+#REF!+$P612</f>
        <v>#REF!</v>
      </c>
      <c r="O612" s="37" t="e">
        <f>$J$22+$G$24+#REF!+$P612</f>
        <v>#REF!</v>
      </c>
      <c r="P612" s="37">
        <f>'Данные ком.оператора'!C606</f>
        <v>1258.00810748</v>
      </c>
    </row>
    <row r="613" spans="2:16" ht="15.75" x14ac:dyDescent="0.25">
      <c r="B613" s="33" t="str">
        <f>'Данные ком.оператора'!A607</f>
        <v>24.03.2024</v>
      </c>
      <c r="C613" s="44">
        <v>17</v>
      </c>
      <c r="D613" s="37" t="e">
        <f>$G$22+$G$24+#REF!+$P613</f>
        <v>#REF!</v>
      </c>
      <c r="E613" s="37" t="e">
        <f>$G$22+$G$24+#REF!+$P613</f>
        <v>#REF!</v>
      </c>
      <c r="F613" s="37" t="e">
        <f>$G$22+$G$24+#REF!+$P613</f>
        <v>#REF!</v>
      </c>
      <c r="G613" s="37"/>
      <c r="H613" s="37"/>
      <c r="I613" s="37"/>
      <c r="J613" s="37" t="e">
        <f>$I$22+$G$24+#REF!+$P613</f>
        <v>#REF!</v>
      </c>
      <c r="K613" s="37" t="e">
        <f>$I$22+$G$24+#REF!+$P613</f>
        <v>#REF!</v>
      </c>
      <c r="L613" s="37" t="e">
        <f>$I$22+$G$24+#REF!+$P613</f>
        <v>#REF!</v>
      </c>
      <c r="M613" s="37" t="e">
        <f>$J$22+$G$24+#REF!+$P613</f>
        <v>#REF!</v>
      </c>
      <c r="N613" s="37" t="e">
        <f>$J$22+$G$24+#REF!+$P613</f>
        <v>#REF!</v>
      </c>
      <c r="O613" s="37" t="e">
        <f>$J$22+$G$24+#REF!+$P613</f>
        <v>#REF!</v>
      </c>
      <c r="P613" s="37">
        <f>'Данные ком.оператора'!C607</f>
        <v>1299.6139705799999</v>
      </c>
    </row>
    <row r="614" spans="2:16" ht="15.75" x14ac:dyDescent="0.25">
      <c r="B614" s="33" t="str">
        <f>'Данные ком.оператора'!A608</f>
        <v>24.03.2024</v>
      </c>
      <c r="C614" s="44">
        <v>18</v>
      </c>
      <c r="D614" s="37" t="e">
        <f>$G$22+$G$24+#REF!+$P614</f>
        <v>#REF!</v>
      </c>
      <c r="E614" s="37" t="e">
        <f>$G$22+$G$24+#REF!+$P614</f>
        <v>#REF!</v>
      </c>
      <c r="F614" s="37" t="e">
        <f>$G$22+$G$24+#REF!+$P614</f>
        <v>#REF!</v>
      </c>
      <c r="G614" s="37"/>
      <c r="H614" s="37"/>
      <c r="I614" s="37"/>
      <c r="J614" s="37" t="e">
        <f>$I$22+$G$24+#REF!+$P614</f>
        <v>#REF!</v>
      </c>
      <c r="K614" s="37" t="e">
        <f>$I$22+$G$24+#REF!+$P614</f>
        <v>#REF!</v>
      </c>
      <c r="L614" s="37" t="e">
        <f>$I$22+$G$24+#REF!+$P614</f>
        <v>#REF!</v>
      </c>
      <c r="M614" s="37" t="e">
        <f>$J$22+$G$24+#REF!+$P614</f>
        <v>#REF!</v>
      </c>
      <c r="N614" s="37" t="e">
        <f>$J$22+$G$24+#REF!+$P614</f>
        <v>#REF!</v>
      </c>
      <c r="O614" s="37" t="e">
        <f>$J$22+$G$24+#REF!+$P614</f>
        <v>#REF!</v>
      </c>
      <c r="P614" s="37">
        <f>'Данные ком.оператора'!C608</f>
        <v>1297.0576775300001</v>
      </c>
    </row>
    <row r="615" spans="2:16" ht="15.75" x14ac:dyDescent="0.25">
      <c r="B615" s="33" t="str">
        <f>'Данные ком.оператора'!A609</f>
        <v>24.03.2024</v>
      </c>
      <c r="C615" s="44">
        <v>19</v>
      </c>
      <c r="D615" s="37" t="e">
        <f>$G$22+$G$24+#REF!+$P615</f>
        <v>#REF!</v>
      </c>
      <c r="E615" s="37" t="e">
        <f>$G$22+$G$24+#REF!+$P615</f>
        <v>#REF!</v>
      </c>
      <c r="F615" s="37" t="e">
        <f>$G$22+$G$24+#REF!+$P615</f>
        <v>#REF!</v>
      </c>
      <c r="G615" s="37"/>
      <c r="H615" s="37"/>
      <c r="I615" s="37"/>
      <c r="J615" s="37" t="e">
        <f>$I$22+$G$24+#REF!+$P615</f>
        <v>#REF!</v>
      </c>
      <c r="K615" s="37" t="e">
        <f>$I$22+$G$24+#REF!+$P615</f>
        <v>#REF!</v>
      </c>
      <c r="L615" s="37" t="e">
        <f>$I$22+$G$24+#REF!+$P615</f>
        <v>#REF!</v>
      </c>
      <c r="M615" s="37" t="e">
        <f>$J$22+$G$24+#REF!+$P615</f>
        <v>#REF!</v>
      </c>
      <c r="N615" s="37" t="e">
        <f>$J$22+$G$24+#REF!+$P615</f>
        <v>#REF!</v>
      </c>
      <c r="O615" s="37" t="e">
        <f>$J$22+$G$24+#REF!+$P615</f>
        <v>#REF!</v>
      </c>
      <c r="P615" s="37">
        <f>'Данные ком.оператора'!C609</f>
        <v>1270.5510592999999</v>
      </c>
    </row>
    <row r="616" spans="2:16" ht="15.75" x14ac:dyDescent="0.25">
      <c r="B616" s="33" t="str">
        <f>'Данные ком.оператора'!A610</f>
        <v>24.03.2024</v>
      </c>
      <c r="C616" s="44">
        <v>20</v>
      </c>
      <c r="D616" s="37" t="e">
        <f>$G$22+$G$24+#REF!+$P616</f>
        <v>#REF!</v>
      </c>
      <c r="E616" s="37" t="e">
        <f>$G$22+$G$24+#REF!+$P616</f>
        <v>#REF!</v>
      </c>
      <c r="F616" s="37" t="e">
        <f>$G$22+$G$24+#REF!+$P616</f>
        <v>#REF!</v>
      </c>
      <c r="G616" s="37"/>
      <c r="H616" s="37"/>
      <c r="I616" s="37"/>
      <c r="J616" s="37" t="e">
        <f>$I$22+$G$24+#REF!+$P616</f>
        <v>#REF!</v>
      </c>
      <c r="K616" s="37" t="e">
        <f>$I$22+$G$24+#REF!+$P616</f>
        <v>#REF!</v>
      </c>
      <c r="L616" s="37" t="e">
        <f>$I$22+$G$24+#REF!+$P616</f>
        <v>#REF!</v>
      </c>
      <c r="M616" s="37" t="e">
        <f>$J$22+$G$24+#REF!+$P616</f>
        <v>#REF!</v>
      </c>
      <c r="N616" s="37" t="e">
        <f>$J$22+$G$24+#REF!+$P616</f>
        <v>#REF!</v>
      </c>
      <c r="O616" s="37" t="e">
        <f>$J$22+$G$24+#REF!+$P616</f>
        <v>#REF!</v>
      </c>
      <c r="P616" s="37">
        <f>'Данные ком.оператора'!C610</f>
        <v>1257.61582952</v>
      </c>
    </row>
    <row r="617" spans="2:16" ht="15.75" x14ac:dyDescent="0.25">
      <c r="B617" s="33" t="str">
        <f>'Данные ком.оператора'!A611</f>
        <v>24.03.2024</v>
      </c>
      <c r="C617" s="44">
        <v>21</v>
      </c>
      <c r="D617" s="37" t="e">
        <f>$G$22+$G$24+#REF!+$P617</f>
        <v>#REF!</v>
      </c>
      <c r="E617" s="37" t="e">
        <f>$G$22+$G$24+#REF!+$P617</f>
        <v>#REF!</v>
      </c>
      <c r="F617" s="37" t="e">
        <f>$G$22+$G$24+#REF!+$P617</f>
        <v>#REF!</v>
      </c>
      <c r="G617" s="37"/>
      <c r="H617" s="37"/>
      <c r="I617" s="37"/>
      <c r="J617" s="37" t="e">
        <f>$I$22+$G$24+#REF!+$P617</f>
        <v>#REF!</v>
      </c>
      <c r="K617" s="37" t="e">
        <f>$I$22+$G$24+#REF!+$P617</f>
        <v>#REF!</v>
      </c>
      <c r="L617" s="37" t="e">
        <f>$I$22+$G$24+#REF!+$P617</f>
        <v>#REF!</v>
      </c>
      <c r="M617" s="37" t="e">
        <f>$J$22+$G$24+#REF!+$P617</f>
        <v>#REF!</v>
      </c>
      <c r="N617" s="37" t="e">
        <f>$J$22+$G$24+#REF!+$P617</f>
        <v>#REF!</v>
      </c>
      <c r="O617" s="37" t="e">
        <f>$J$22+$G$24+#REF!+$P617</f>
        <v>#REF!</v>
      </c>
      <c r="P617" s="37">
        <f>'Данные ком.оператора'!C611</f>
        <v>1258.7604934799999</v>
      </c>
    </row>
    <row r="618" spans="2:16" ht="15.75" x14ac:dyDescent="0.25">
      <c r="B618" s="33" t="str">
        <f>'Данные ком.оператора'!A612</f>
        <v>24.03.2024</v>
      </c>
      <c r="C618" s="44">
        <v>22</v>
      </c>
      <c r="D618" s="37" t="e">
        <f>$G$22+$G$24+#REF!+$P618</f>
        <v>#REF!</v>
      </c>
      <c r="E618" s="37" t="e">
        <f>$G$22+$G$24+#REF!+$P618</f>
        <v>#REF!</v>
      </c>
      <c r="F618" s="37" t="e">
        <f>$G$22+$G$24+#REF!+$P618</f>
        <v>#REF!</v>
      </c>
      <c r="G618" s="37"/>
      <c r="H618" s="37"/>
      <c r="I618" s="37"/>
      <c r="J618" s="37" t="e">
        <f>$I$22+$G$24+#REF!+$P618</f>
        <v>#REF!</v>
      </c>
      <c r="K618" s="37" t="e">
        <f>$I$22+$G$24+#REF!+$P618</f>
        <v>#REF!</v>
      </c>
      <c r="L618" s="37" t="e">
        <f>$I$22+$G$24+#REF!+$P618</f>
        <v>#REF!</v>
      </c>
      <c r="M618" s="37" t="e">
        <f>$J$22+$G$24+#REF!+$P618</f>
        <v>#REF!</v>
      </c>
      <c r="N618" s="37" t="e">
        <f>$J$22+$G$24+#REF!+$P618</f>
        <v>#REF!</v>
      </c>
      <c r="O618" s="37" t="e">
        <f>$J$22+$G$24+#REF!+$P618</f>
        <v>#REF!</v>
      </c>
      <c r="P618" s="37">
        <f>'Данные ком.оператора'!C612</f>
        <v>1259.63540702</v>
      </c>
    </row>
    <row r="619" spans="2:16" ht="15.75" x14ac:dyDescent="0.25">
      <c r="B619" s="33" t="str">
        <f>'Данные ком.оператора'!A613</f>
        <v>24.03.2024</v>
      </c>
      <c r="C619" s="44">
        <v>23</v>
      </c>
      <c r="D619" s="37" t="e">
        <f>$G$22+$G$24+#REF!+$P619</f>
        <v>#REF!</v>
      </c>
      <c r="E619" s="37" t="e">
        <f>$G$22+$G$24+#REF!+$P619</f>
        <v>#REF!</v>
      </c>
      <c r="F619" s="37" t="e">
        <f>$G$22+$G$24+#REF!+$P619</f>
        <v>#REF!</v>
      </c>
      <c r="G619" s="37"/>
      <c r="H619" s="37"/>
      <c r="I619" s="37"/>
      <c r="J619" s="37" t="e">
        <f>$I$22+$G$24+#REF!+$P619</f>
        <v>#REF!</v>
      </c>
      <c r="K619" s="37" t="e">
        <f>$I$22+$G$24+#REF!+$P619</f>
        <v>#REF!</v>
      </c>
      <c r="L619" s="37" t="e">
        <f>$I$22+$G$24+#REF!+$P619</f>
        <v>#REF!</v>
      </c>
      <c r="M619" s="37" t="e">
        <f>$J$22+$G$24+#REF!+$P619</f>
        <v>#REF!</v>
      </c>
      <c r="N619" s="37" t="e">
        <f>$J$22+$G$24+#REF!+$P619</f>
        <v>#REF!</v>
      </c>
      <c r="O619" s="37" t="e">
        <f>$J$22+$G$24+#REF!+$P619</f>
        <v>#REF!</v>
      </c>
      <c r="P619" s="37">
        <f>'Данные ком.оператора'!C613</f>
        <v>1264.9031538900001</v>
      </c>
    </row>
    <row r="620" spans="2:16" ht="15.75" x14ac:dyDescent="0.25">
      <c r="B620" s="33" t="str">
        <f>'Данные ком.оператора'!A614</f>
        <v>24.03.2024</v>
      </c>
      <c r="C620" s="44">
        <v>24</v>
      </c>
      <c r="D620" s="37" t="e">
        <f>$G$22+$G$24+#REF!+$P620</f>
        <v>#REF!</v>
      </c>
      <c r="E620" s="37" t="e">
        <f>$G$22+$G$24+#REF!+$P620</f>
        <v>#REF!</v>
      </c>
      <c r="F620" s="37" t="e">
        <f>$G$22+$G$24+#REF!+$P620</f>
        <v>#REF!</v>
      </c>
      <c r="G620" s="37"/>
      <c r="H620" s="37"/>
      <c r="I620" s="37"/>
      <c r="J620" s="37" t="e">
        <f>$I$22+$G$24+#REF!+$P620</f>
        <v>#REF!</v>
      </c>
      <c r="K620" s="37" t="e">
        <f>$I$22+$G$24+#REF!+$P620</f>
        <v>#REF!</v>
      </c>
      <c r="L620" s="37" t="e">
        <f>$I$22+$G$24+#REF!+$P620</f>
        <v>#REF!</v>
      </c>
      <c r="M620" s="37" t="e">
        <f>$J$22+$G$24+#REF!+$P620</f>
        <v>#REF!</v>
      </c>
      <c r="N620" s="37" t="e">
        <f>$J$22+$G$24+#REF!+$P620</f>
        <v>#REF!</v>
      </c>
      <c r="O620" s="37" t="e">
        <f>$J$22+$G$24+#REF!+$P620</f>
        <v>#REF!</v>
      </c>
      <c r="P620" s="37">
        <f>'Данные ком.оператора'!C614</f>
        <v>1269.1519193199999</v>
      </c>
    </row>
    <row r="621" spans="2:16" ht="15.75" x14ac:dyDescent="0.25">
      <c r="B621" s="33" t="str">
        <f>'Данные ком.оператора'!A615</f>
        <v>25.03.2024</v>
      </c>
      <c r="C621" s="44">
        <v>1</v>
      </c>
      <c r="D621" s="37" t="e">
        <f>$G$22+$G$24+#REF!+$P621</f>
        <v>#REF!</v>
      </c>
      <c r="E621" s="37" t="e">
        <f>$G$22+$G$24+#REF!+$P621</f>
        <v>#REF!</v>
      </c>
      <c r="F621" s="37" t="e">
        <f>$G$22+$G$24+#REF!+$P621</f>
        <v>#REF!</v>
      </c>
      <c r="G621" s="37"/>
      <c r="H621" s="37"/>
      <c r="I621" s="37"/>
      <c r="J621" s="37" t="e">
        <f>$I$22+$G$24+#REF!+$P621</f>
        <v>#REF!</v>
      </c>
      <c r="K621" s="37" t="e">
        <f>$I$22+$G$24+#REF!+$P621</f>
        <v>#REF!</v>
      </c>
      <c r="L621" s="37" t="e">
        <f>$I$22+$G$24+#REF!+$P621</f>
        <v>#REF!</v>
      </c>
      <c r="M621" s="37" t="e">
        <f>$J$22+$G$24+#REF!+$P621</f>
        <v>#REF!</v>
      </c>
      <c r="N621" s="37" t="e">
        <f>$J$22+$G$24+#REF!+$P621</f>
        <v>#REF!</v>
      </c>
      <c r="O621" s="37" t="e">
        <f>$J$22+$G$24+#REF!+$P621</f>
        <v>#REF!</v>
      </c>
      <c r="P621" s="37">
        <f>'Данные ком.оператора'!C615</f>
        <v>1268.55339529</v>
      </c>
    </row>
    <row r="622" spans="2:16" ht="15.75" x14ac:dyDescent="0.25">
      <c r="B622" s="33" t="str">
        <f>'Данные ком.оператора'!A616</f>
        <v>25.03.2024</v>
      </c>
      <c r="C622" s="44">
        <v>2</v>
      </c>
      <c r="D622" s="37" t="e">
        <f>$G$22+$G$24+#REF!+$P622</f>
        <v>#REF!</v>
      </c>
      <c r="E622" s="37" t="e">
        <f>$G$22+$G$24+#REF!+$P622</f>
        <v>#REF!</v>
      </c>
      <c r="F622" s="37" t="e">
        <f>$G$22+$G$24+#REF!+$P622</f>
        <v>#REF!</v>
      </c>
      <c r="G622" s="37"/>
      <c r="H622" s="37"/>
      <c r="I622" s="37"/>
      <c r="J622" s="37" t="e">
        <f>$I$22+$G$24+#REF!+$P622</f>
        <v>#REF!</v>
      </c>
      <c r="K622" s="37" t="e">
        <f>$I$22+$G$24+#REF!+$P622</f>
        <v>#REF!</v>
      </c>
      <c r="L622" s="37" t="e">
        <f>$I$22+$G$24+#REF!+$P622</f>
        <v>#REF!</v>
      </c>
      <c r="M622" s="37" t="e">
        <f>$J$22+$G$24+#REF!+$P622</f>
        <v>#REF!</v>
      </c>
      <c r="N622" s="37" t="e">
        <f>$J$22+$G$24+#REF!+$P622</f>
        <v>#REF!</v>
      </c>
      <c r="O622" s="37" t="e">
        <f>$J$22+$G$24+#REF!+$P622</f>
        <v>#REF!</v>
      </c>
      <c r="P622" s="37">
        <f>'Данные ком.оператора'!C616</f>
        <v>1264.2176325</v>
      </c>
    </row>
    <row r="623" spans="2:16" ht="15.75" x14ac:dyDescent="0.25">
      <c r="B623" s="33" t="str">
        <f>'Данные ком.оператора'!A617</f>
        <v>25.03.2024</v>
      </c>
      <c r="C623" s="44">
        <v>3</v>
      </c>
      <c r="D623" s="37" t="e">
        <f>$G$22+$G$24+#REF!+$P623</f>
        <v>#REF!</v>
      </c>
      <c r="E623" s="37" t="e">
        <f>$G$22+$G$24+#REF!+$P623</f>
        <v>#REF!</v>
      </c>
      <c r="F623" s="37" t="e">
        <f>$G$22+$G$24+#REF!+$P623</f>
        <v>#REF!</v>
      </c>
      <c r="G623" s="37"/>
      <c r="H623" s="37"/>
      <c r="I623" s="37"/>
      <c r="J623" s="37" t="e">
        <f>$I$22+$G$24+#REF!+$P623</f>
        <v>#REF!</v>
      </c>
      <c r="K623" s="37" t="e">
        <f>$I$22+$G$24+#REF!+$P623</f>
        <v>#REF!</v>
      </c>
      <c r="L623" s="37" t="e">
        <f>$I$22+$G$24+#REF!+$P623</f>
        <v>#REF!</v>
      </c>
      <c r="M623" s="37" t="e">
        <f>$J$22+$G$24+#REF!+$P623</f>
        <v>#REF!</v>
      </c>
      <c r="N623" s="37" t="e">
        <f>$J$22+$G$24+#REF!+$P623</f>
        <v>#REF!</v>
      </c>
      <c r="O623" s="37" t="e">
        <f>$J$22+$G$24+#REF!+$P623</f>
        <v>#REF!</v>
      </c>
      <c r="P623" s="37">
        <f>'Данные ком.оператора'!C617</f>
        <v>1260.73821335</v>
      </c>
    </row>
    <row r="624" spans="2:16" ht="15.75" x14ac:dyDescent="0.25">
      <c r="B624" s="33" t="str">
        <f>'Данные ком.оператора'!A618</f>
        <v>25.03.2024</v>
      </c>
      <c r="C624" s="44">
        <v>4</v>
      </c>
      <c r="D624" s="37" t="e">
        <f>$G$22+$G$24+#REF!+$P624</f>
        <v>#REF!</v>
      </c>
      <c r="E624" s="37" t="e">
        <f>$G$22+$G$24+#REF!+$P624</f>
        <v>#REF!</v>
      </c>
      <c r="F624" s="37" t="e">
        <f>$G$22+$G$24+#REF!+$P624</f>
        <v>#REF!</v>
      </c>
      <c r="G624" s="37"/>
      <c r="H624" s="37"/>
      <c r="I624" s="37"/>
      <c r="J624" s="37" t="e">
        <f>$I$22+$G$24+#REF!+$P624</f>
        <v>#REF!</v>
      </c>
      <c r="K624" s="37" t="e">
        <f>$I$22+$G$24+#REF!+$P624</f>
        <v>#REF!</v>
      </c>
      <c r="L624" s="37" t="e">
        <f>$I$22+$G$24+#REF!+$P624</f>
        <v>#REF!</v>
      </c>
      <c r="M624" s="37" t="e">
        <f>$J$22+$G$24+#REF!+$P624</f>
        <v>#REF!</v>
      </c>
      <c r="N624" s="37" t="e">
        <f>$J$22+$G$24+#REF!+$P624</f>
        <v>#REF!</v>
      </c>
      <c r="O624" s="37" t="e">
        <f>$J$22+$G$24+#REF!+$P624</f>
        <v>#REF!</v>
      </c>
      <c r="P624" s="37">
        <f>'Данные ком.оператора'!C618</f>
        <v>1257.32269907</v>
      </c>
    </row>
    <row r="625" spans="2:16" ht="15.75" x14ac:dyDescent="0.25">
      <c r="B625" s="33" t="str">
        <f>'Данные ком.оператора'!A619</f>
        <v>25.03.2024</v>
      </c>
      <c r="C625" s="44">
        <v>5</v>
      </c>
      <c r="D625" s="37" t="e">
        <f>$G$22+$G$24+#REF!+$P625</f>
        <v>#REF!</v>
      </c>
      <c r="E625" s="37" t="e">
        <f>$G$22+$G$24+#REF!+$P625</f>
        <v>#REF!</v>
      </c>
      <c r="F625" s="37" t="e">
        <f>$G$22+$G$24+#REF!+$P625</f>
        <v>#REF!</v>
      </c>
      <c r="G625" s="37"/>
      <c r="H625" s="37"/>
      <c r="I625" s="37"/>
      <c r="J625" s="37" t="e">
        <f>$I$22+$G$24+#REF!+$P625</f>
        <v>#REF!</v>
      </c>
      <c r="K625" s="37" t="e">
        <f>$I$22+$G$24+#REF!+$P625</f>
        <v>#REF!</v>
      </c>
      <c r="L625" s="37" t="e">
        <f>$I$22+$G$24+#REF!+$P625</f>
        <v>#REF!</v>
      </c>
      <c r="M625" s="37" t="e">
        <f>$J$22+$G$24+#REF!+$P625</f>
        <v>#REF!</v>
      </c>
      <c r="N625" s="37" t="e">
        <f>$J$22+$G$24+#REF!+$P625</f>
        <v>#REF!</v>
      </c>
      <c r="O625" s="37" t="e">
        <f>$J$22+$G$24+#REF!+$P625</f>
        <v>#REF!</v>
      </c>
      <c r="P625" s="37">
        <f>'Данные ком.оператора'!C619</f>
        <v>1256.56796884</v>
      </c>
    </row>
    <row r="626" spans="2:16" ht="15.75" x14ac:dyDescent="0.25">
      <c r="B626" s="33" t="str">
        <f>'Данные ком.оператора'!A620</f>
        <v>25.03.2024</v>
      </c>
      <c r="C626" s="44">
        <v>6</v>
      </c>
      <c r="D626" s="37" t="e">
        <f>$G$22+$G$24+#REF!+$P626</f>
        <v>#REF!</v>
      </c>
      <c r="E626" s="37" t="e">
        <f>$G$22+$G$24+#REF!+$P626</f>
        <v>#REF!</v>
      </c>
      <c r="F626" s="37" t="e">
        <f>$G$22+$G$24+#REF!+$P626</f>
        <v>#REF!</v>
      </c>
      <c r="G626" s="37"/>
      <c r="H626" s="37"/>
      <c r="I626" s="37"/>
      <c r="J626" s="37" t="e">
        <f>$I$22+$G$24+#REF!+$P626</f>
        <v>#REF!</v>
      </c>
      <c r="K626" s="37" t="e">
        <f>$I$22+$G$24+#REF!+$P626</f>
        <v>#REF!</v>
      </c>
      <c r="L626" s="37" t="e">
        <f>$I$22+$G$24+#REF!+$P626</f>
        <v>#REF!</v>
      </c>
      <c r="M626" s="37" t="e">
        <f>$J$22+$G$24+#REF!+$P626</f>
        <v>#REF!</v>
      </c>
      <c r="N626" s="37" t="e">
        <f>$J$22+$G$24+#REF!+$P626</f>
        <v>#REF!</v>
      </c>
      <c r="O626" s="37" t="e">
        <f>$J$22+$G$24+#REF!+$P626</f>
        <v>#REF!</v>
      </c>
      <c r="P626" s="37">
        <f>'Данные ком.оператора'!C620</f>
        <v>1255.4251035899999</v>
      </c>
    </row>
    <row r="627" spans="2:16" ht="15.75" x14ac:dyDescent="0.25">
      <c r="B627" s="33" t="str">
        <f>'Данные ком.оператора'!A621</f>
        <v>25.03.2024</v>
      </c>
      <c r="C627" s="44">
        <v>7</v>
      </c>
      <c r="D627" s="37" t="e">
        <f>$G$22+$G$24+#REF!+$P627</f>
        <v>#REF!</v>
      </c>
      <c r="E627" s="37" t="e">
        <f>$G$22+$G$24+#REF!+$P627</f>
        <v>#REF!</v>
      </c>
      <c r="F627" s="37" t="e">
        <f>$G$22+$G$24+#REF!+$P627</f>
        <v>#REF!</v>
      </c>
      <c r="G627" s="37"/>
      <c r="H627" s="37"/>
      <c r="I627" s="37"/>
      <c r="J627" s="37" t="e">
        <f>$I$22+$G$24+#REF!+$P627</f>
        <v>#REF!</v>
      </c>
      <c r="K627" s="37" t="e">
        <f>$I$22+$G$24+#REF!+$P627</f>
        <v>#REF!</v>
      </c>
      <c r="L627" s="37" t="e">
        <f>$I$22+$G$24+#REF!+$P627</f>
        <v>#REF!</v>
      </c>
      <c r="M627" s="37" t="e">
        <f>$J$22+$G$24+#REF!+$P627</f>
        <v>#REF!</v>
      </c>
      <c r="N627" s="37" t="e">
        <f>$J$22+$G$24+#REF!+$P627</f>
        <v>#REF!</v>
      </c>
      <c r="O627" s="37" t="e">
        <f>$J$22+$G$24+#REF!+$P627</f>
        <v>#REF!</v>
      </c>
      <c r="P627" s="37">
        <f>'Данные ком.оператора'!C621</f>
        <v>1257.4954488400001</v>
      </c>
    </row>
    <row r="628" spans="2:16" ht="15.75" x14ac:dyDescent="0.25">
      <c r="B628" s="33" t="str">
        <f>'Данные ком.оператора'!A622</f>
        <v>25.03.2024</v>
      </c>
      <c r="C628" s="44">
        <v>8</v>
      </c>
      <c r="D628" s="37" t="e">
        <f>$G$22+$G$24+#REF!+$P628</f>
        <v>#REF!</v>
      </c>
      <c r="E628" s="37" t="e">
        <f>$G$22+$G$24+#REF!+$P628</f>
        <v>#REF!</v>
      </c>
      <c r="F628" s="37" t="e">
        <f>$G$22+$G$24+#REF!+$P628</f>
        <v>#REF!</v>
      </c>
      <c r="G628" s="37"/>
      <c r="H628" s="37"/>
      <c r="I628" s="37"/>
      <c r="J628" s="37" t="e">
        <f>$I$22+$G$24+#REF!+$P628</f>
        <v>#REF!</v>
      </c>
      <c r="K628" s="37" t="e">
        <f>$I$22+$G$24+#REF!+$P628</f>
        <v>#REF!</v>
      </c>
      <c r="L628" s="37" t="e">
        <f>$I$22+$G$24+#REF!+$P628</f>
        <v>#REF!</v>
      </c>
      <c r="M628" s="37" t="e">
        <f>$J$22+$G$24+#REF!+$P628</f>
        <v>#REF!</v>
      </c>
      <c r="N628" s="37" t="e">
        <f>$J$22+$G$24+#REF!+$P628</f>
        <v>#REF!</v>
      </c>
      <c r="O628" s="37" t="e">
        <f>$J$22+$G$24+#REF!+$P628</f>
        <v>#REF!</v>
      </c>
      <c r="P628" s="37">
        <f>'Данные ком.оператора'!C622</f>
        <v>1257.52338721</v>
      </c>
    </row>
    <row r="629" spans="2:16" ht="15.75" x14ac:dyDescent="0.25">
      <c r="B629" s="33" t="str">
        <f>'Данные ком.оператора'!A623</f>
        <v>25.03.2024</v>
      </c>
      <c r="C629" s="44">
        <v>9</v>
      </c>
      <c r="D629" s="37" t="e">
        <f>$G$22+$G$24+#REF!+$P629</f>
        <v>#REF!</v>
      </c>
      <c r="E629" s="37" t="e">
        <f>$G$22+$G$24+#REF!+$P629</f>
        <v>#REF!</v>
      </c>
      <c r="F629" s="37" t="e">
        <f>$G$22+$G$24+#REF!+$P629</f>
        <v>#REF!</v>
      </c>
      <c r="G629" s="37"/>
      <c r="H629" s="37"/>
      <c r="I629" s="37"/>
      <c r="J629" s="37" t="e">
        <f>$I$22+$G$24+#REF!+$P629</f>
        <v>#REF!</v>
      </c>
      <c r="K629" s="37" t="e">
        <f>$I$22+$G$24+#REF!+$P629</f>
        <v>#REF!</v>
      </c>
      <c r="L629" s="37" t="e">
        <f>$I$22+$G$24+#REF!+$P629</f>
        <v>#REF!</v>
      </c>
      <c r="M629" s="37" t="e">
        <f>$J$22+$G$24+#REF!+$P629</f>
        <v>#REF!</v>
      </c>
      <c r="N629" s="37" t="e">
        <f>$J$22+$G$24+#REF!+$P629</f>
        <v>#REF!</v>
      </c>
      <c r="O629" s="37" t="e">
        <f>$J$22+$G$24+#REF!+$P629</f>
        <v>#REF!</v>
      </c>
      <c r="P629" s="37">
        <f>'Данные ком.оператора'!C623</f>
        <v>1262.2533396599999</v>
      </c>
    </row>
    <row r="630" spans="2:16" ht="15.75" x14ac:dyDescent="0.25">
      <c r="B630" s="33" t="str">
        <f>'Данные ком.оператора'!A624</f>
        <v>25.03.2024</v>
      </c>
      <c r="C630" s="44">
        <v>10</v>
      </c>
      <c r="D630" s="37" t="e">
        <f>$G$22+$G$24+#REF!+$P630</f>
        <v>#REF!</v>
      </c>
      <c r="E630" s="37" t="e">
        <f>$G$22+$G$24+#REF!+$P630</f>
        <v>#REF!</v>
      </c>
      <c r="F630" s="37" t="e">
        <f>$G$22+$G$24+#REF!+$P630</f>
        <v>#REF!</v>
      </c>
      <c r="G630" s="37"/>
      <c r="H630" s="37"/>
      <c r="I630" s="37"/>
      <c r="J630" s="37" t="e">
        <f>$I$22+$G$24+#REF!+$P630</f>
        <v>#REF!</v>
      </c>
      <c r="K630" s="37" t="e">
        <f>$I$22+$G$24+#REF!+$P630</f>
        <v>#REF!</v>
      </c>
      <c r="L630" s="37" t="e">
        <f>$I$22+$G$24+#REF!+$P630</f>
        <v>#REF!</v>
      </c>
      <c r="M630" s="37" t="e">
        <f>$J$22+$G$24+#REF!+$P630</f>
        <v>#REF!</v>
      </c>
      <c r="N630" s="37" t="e">
        <f>$J$22+$G$24+#REF!+$P630</f>
        <v>#REF!</v>
      </c>
      <c r="O630" s="37" t="e">
        <f>$J$22+$G$24+#REF!+$P630</f>
        <v>#REF!</v>
      </c>
      <c r="P630" s="37">
        <f>'Данные ком.оператора'!C624</f>
        <v>1264.70216215</v>
      </c>
    </row>
    <row r="631" spans="2:16" ht="15.75" x14ac:dyDescent="0.25">
      <c r="B631" s="33" t="str">
        <f>'Данные ком.оператора'!A625</f>
        <v>25.03.2024</v>
      </c>
      <c r="C631" s="44">
        <v>11</v>
      </c>
      <c r="D631" s="37" t="e">
        <f>$G$22+$G$24+#REF!+$P631</f>
        <v>#REF!</v>
      </c>
      <c r="E631" s="37" t="e">
        <f>$G$22+$G$24+#REF!+$P631</f>
        <v>#REF!</v>
      </c>
      <c r="F631" s="37" t="e">
        <f>$G$22+$G$24+#REF!+$P631</f>
        <v>#REF!</v>
      </c>
      <c r="G631" s="37"/>
      <c r="H631" s="37"/>
      <c r="I631" s="37"/>
      <c r="J631" s="37" t="e">
        <f>$I$22+$G$24+#REF!+$P631</f>
        <v>#REF!</v>
      </c>
      <c r="K631" s="37" t="e">
        <f>$I$22+$G$24+#REF!+$P631</f>
        <v>#REF!</v>
      </c>
      <c r="L631" s="37" t="e">
        <f>$I$22+$G$24+#REF!+$P631</f>
        <v>#REF!</v>
      </c>
      <c r="M631" s="37" t="e">
        <f>$J$22+$G$24+#REF!+$P631</f>
        <v>#REF!</v>
      </c>
      <c r="N631" s="37" t="e">
        <f>$J$22+$G$24+#REF!+$P631</f>
        <v>#REF!</v>
      </c>
      <c r="O631" s="37" t="e">
        <f>$J$22+$G$24+#REF!+$P631</f>
        <v>#REF!</v>
      </c>
      <c r="P631" s="37">
        <f>'Данные ком.оператора'!C625</f>
        <v>1270.23699018</v>
      </c>
    </row>
    <row r="632" spans="2:16" ht="15.75" x14ac:dyDescent="0.25">
      <c r="B632" s="33" t="str">
        <f>'Данные ком.оператора'!A626</f>
        <v>25.03.2024</v>
      </c>
      <c r="C632" s="44">
        <v>12</v>
      </c>
      <c r="D632" s="37" t="e">
        <f>$G$22+$G$24+#REF!+$P632</f>
        <v>#REF!</v>
      </c>
      <c r="E632" s="37" t="e">
        <f>$G$22+$G$24+#REF!+$P632</f>
        <v>#REF!</v>
      </c>
      <c r="F632" s="37" t="e">
        <f>$G$22+$G$24+#REF!+$P632</f>
        <v>#REF!</v>
      </c>
      <c r="G632" s="37"/>
      <c r="H632" s="37"/>
      <c r="I632" s="37"/>
      <c r="J632" s="37" t="e">
        <f>$I$22+$G$24+#REF!+$P632</f>
        <v>#REF!</v>
      </c>
      <c r="K632" s="37" t="e">
        <f>$I$22+$G$24+#REF!+$P632</f>
        <v>#REF!</v>
      </c>
      <c r="L632" s="37" t="e">
        <f>$I$22+$G$24+#REF!+$P632</f>
        <v>#REF!</v>
      </c>
      <c r="M632" s="37" t="e">
        <f>$J$22+$G$24+#REF!+$P632</f>
        <v>#REF!</v>
      </c>
      <c r="N632" s="37" t="e">
        <f>$J$22+$G$24+#REF!+$P632</f>
        <v>#REF!</v>
      </c>
      <c r="O632" s="37" t="e">
        <f>$J$22+$G$24+#REF!+$P632</f>
        <v>#REF!</v>
      </c>
      <c r="P632" s="37">
        <f>'Данные ком.оператора'!C626</f>
        <v>1276.7444428199999</v>
      </c>
    </row>
    <row r="633" spans="2:16" ht="15.75" x14ac:dyDescent="0.25">
      <c r="B633" s="33" t="str">
        <f>'Данные ком.оператора'!A627</f>
        <v>25.03.2024</v>
      </c>
      <c r="C633" s="44">
        <v>13</v>
      </c>
      <c r="D633" s="37" t="e">
        <f>$G$22+$G$24+#REF!+$P633</f>
        <v>#REF!</v>
      </c>
      <c r="E633" s="37" t="e">
        <f>$G$22+$G$24+#REF!+$P633</f>
        <v>#REF!</v>
      </c>
      <c r="F633" s="37" t="e">
        <f>$G$22+$G$24+#REF!+$P633</f>
        <v>#REF!</v>
      </c>
      <c r="G633" s="37"/>
      <c r="H633" s="37"/>
      <c r="I633" s="37"/>
      <c r="J633" s="37" t="e">
        <f>$I$22+$G$24+#REF!+$P633</f>
        <v>#REF!</v>
      </c>
      <c r="K633" s="37" t="e">
        <f>$I$22+$G$24+#REF!+$P633</f>
        <v>#REF!</v>
      </c>
      <c r="L633" s="37" t="e">
        <f>$I$22+$G$24+#REF!+$P633</f>
        <v>#REF!</v>
      </c>
      <c r="M633" s="37" t="e">
        <f>$J$22+$G$24+#REF!+$P633</f>
        <v>#REF!</v>
      </c>
      <c r="N633" s="37" t="e">
        <f>$J$22+$G$24+#REF!+$P633</f>
        <v>#REF!</v>
      </c>
      <c r="O633" s="37" t="e">
        <f>$J$22+$G$24+#REF!+$P633</f>
        <v>#REF!</v>
      </c>
      <c r="P633" s="37">
        <f>'Данные ком.оператора'!C627</f>
        <v>1278.1027840199999</v>
      </c>
    </row>
    <row r="634" spans="2:16" ht="15.75" x14ac:dyDescent="0.25">
      <c r="B634" s="33" t="str">
        <f>'Данные ком.оператора'!A628</f>
        <v>25.03.2024</v>
      </c>
      <c r="C634" s="44">
        <v>14</v>
      </c>
      <c r="D634" s="37" t="e">
        <f>$G$22+$G$24+#REF!+$P634</f>
        <v>#REF!</v>
      </c>
      <c r="E634" s="37" t="e">
        <f>$G$22+$G$24+#REF!+$P634</f>
        <v>#REF!</v>
      </c>
      <c r="F634" s="37" t="e">
        <f>$G$22+$G$24+#REF!+$P634</f>
        <v>#REF!</v>
      </c>
      <c r="G634" s="37"/>
      <c r="H634" s="37"/>
      <c r="I634" s="37"/>
      <c r="J634" s="37" t="e">
        <f>$I$22+$G$24+#REF!+$P634</f>
        <v>#REF!</v>
      </c>
      <c r="K634" s="37" t="e">
        <f>$I$22+$G$24+#REF!+$P634</f>
        <v>#REF!</v>
      </c>
      <c r="L634" s="37" t="e">
        <f>$I$22+$G$24+#REF!+$P634</f>
        <v>#REF!</v>
      </c>
      <c r="M634" s="37" t="e">
        <f>$J$22+$G$24+#REF!+$P634</f>
        <v>#REF!</v>
      </c>
      <c r="N634" s="37" t="e">
        <f>$J$22+$G$24+#REF!+$P634</f>
        <v>#REF!</v>
      </c>
      <c r="O634" s="37" t="e">
        <f>$J$22+$G$24+#REF!+$P634</f>
        <v>#REF!</v>
      </c>
      <c r="P634" s="37">
        <f>'Данные ком.оператора'!C628</f>
        <v>1279.6329873</v>
      </c>
    </row>
    <row r="635" spans="2:16" ht="15.75" x14ac:dyDescent="0.25">
      <c r="B635" s="33" t="str">
        <f>'Данные ком.оператора'!A629</f>
        <v>25.03.2024</v>
      </c>
      <c r="C635" s="44">
        <v>15</v>
      </c>
      <c r="D635" s="37" t="e">
        <f>$G$22+$G$24+#REF!+$P635</f>
        <v>#REF!</v>
      </c>
      <c r="E635" s="37" t="e">
        <f>$G$22+$G$24+#REF!+$P635</f>
        <v>#REF!</v>
      </c>
      <c r="F635" s="37" t="e">
        <f>$G$22+$G$24+#REF!+$P635</f>
        <v>#REF!</v>
      </c>
      <c r="G635" s="37"/>
      <c r="H635" s="37"/>
      <c r="I635" s="37"/>
      <c r="J635" s="37" t="e">
        <f>$I$22+$G$24+#REF!+$P635</f>
        <v>#REF!</v>
      </c>
      <c r="K635" s="37" t="e">
        <f>$I$22+$G$24+#REF!+$P635</f>
        <v>#REF!</v>
      </c>
      <c r="L635" s="37" t="e">
        <f>$I$22+$G$24+#REF!+$P635</f>
        <v>#REF!</v>
      </c>
      <c r="M635" s="37" t="e">
        <f>$J$22+$G$24+#REF!+$P635</f>
        <v>#REF!</v>
      </c>
      <c r="N635" s="37" t="e">
        <f>$J$22+$G$24+#REF!+$P635</f>
        <v>#REF!</v>
      </c>
      <c r="O635" s="37" t="e">
        <f>$J$22+$G$24+#REF!+$P635</f>
        <v>#REF!</v>
      </c>
      <c r="P635" s="37">
        <f>'Данные ком.оператора'!C629</f>
        <v>1278.74967118</v>
      </c>
    </row>
    <row r="636" spans="2:16" ht="15.75" x14ac:dyDescent="0.25">
      <c r="B636" s="33" t="str">
        <f>'Данные ком.оператора'!A630</f>
        <v>25.03.2024</v>
      </c>
      <c r="C636" s="44">
        <v>16</v>
      </c>
      <c r="D636" s="37" t="e">
        <f>$G$22+$G$24+#REF!+$P636</f>
        <v>#REF!</v>
      </c>
      <c r="E636" s="37" t="e">
        <f>$G$22+$G$24+#REF!+$P636</f>
        <v>#REF!</v>
      </c>
      <c r="F636" s="37" t="e">
        <f>$G$22+$G$24+#REF!+$P636</f>
        <v>#REF!</v>
      </c>
      <c r="G636" s="37"/>
      <c r="H636" s="37"/>
      <c r="I636" s="37"/>
      <c r="J636" s="37" t="e">
        <f>$I$22+$G$24+#REF!+$P636</f>
        <v>#REF!</v>
      </c>
      <c r="K636" s="37" t="e">
        <f>$I$22+$G$24+#REF!+$P636</f>
        <v>#REF!</v>
      </c>
      <c r="L636" s="37" t="e">
        <f>$I$22+$G$24+#REF!+$P636</f>
        <v>#REF!</v>
      </c>
      <c r="M636" s="37" t="e">
        <f>$J$22+$G$24+#REF!+$P636</f>
        <v>#REF!</v>
      </c>
      <c r="N636" s="37" t="e">
        <f>$J$22+$G$24+#REF!+$P636</f>
        <v>#REF!</v>
      </c>
      <c r="O636" s="37" t="e">
        <f>$J$22+$G$24+#REF!+$P636</f>
        <v>#REF!</v>
      </c>
      <c r="P636" s="37">
        <f>'Данные ком.оператора'!C630</f>
        <v>1278.8851060100001</v>
      </c>
    </row>
    <row r="637" spans="2:16" ht="15.75" x14ac:dyDescent="0.25">
      <c r="B637" s="33" t="str">
        <f>'Данные ком.оператора'!A631</f>
        <v>25.03.2024</v>
      </c>
      <c r="C637" s="44">
        <v>17</v>
      </c>
      <c r="D637" s="37" t="e">
        <f>$G$22+$G$24+#REF!+$P637</f>
        <v>#REF!</v>
      </c>
      <c r="E637" s="37" t="e">
        <f>$G$22+$G$24+#REF!+$P637</f>
        <v>#REF!</v>
      </c>
      <c r="F637" s="37" t="e">
        <f>$G$22+$G$24+#REF!+$P637</f>
        <v>#REF!</v>
      </c>
      <c r="G637" s="37"/>
      <c r="H637" s="37"/>
      <c r="I637" s="37"/>
      <c r="J637" s="37" t="e">
        <f>$I$22+$G$24+#REF!+$P637</f>
        <v>#REF!</v>
      </c>
      <c r="K637" s="37" t="e">
        <f>$I$22+$G$24+#REF!+$P637</f>
        <v>#REF!</v>
      </c>
      <c r="L637" s="37" t="e">
        <f>$I$22+$G$24+#REF!+$P637</f>
        <v>#REF!</v>
      </c>
      <c r="M637" s="37" t="e">
        <f>$J$22+$G$24+#REF!+$P637</f>
        <v>#REF!</v>
      </c>
      <c r="N637" s="37" t="e">
        <f>$J$22+$G$24+#REF!+$P637</f>
        <v>#REF!</v>
      </c>
      <c r="O637" s="37" t="e">
        <f>$J$22+$G$24+#REF!+$P637</f>
        <v>#REF!</v>
      </c>
      <c r="P637" s="37">
        <f>'Данные ком.оператора'!C631</f>
        <v>1278.9914894799999</v>
      </c>
    </row>
    <row r="638" spans="2:16" ht="15.75" x14ac:dyDescent="0.25">
      <c r="B638" s="33" t="str">
        <f>'Данные ком.оператора'!A632</f>
        <v>25.03.2024</v>
      </c>
      <c r="C638" s="44">
        <v>18</v>
      </c>
      <c r="D638" s="37" t="e">
        <f>$G$22+$G$24+#REF!+$P638</f>
        <v>#REF!</v>
      </c>
      <c r="E638" s="37" t="e">
        <f>$G$22+$G$24+#REF!+$P638</f>
        <v>#REF!</v>
      </c>
      <c r="F638" s="37" t="e">
        <f>$G$22+$G$24+#REF!+$P638</f>
        <v>#REF!</v>
      </c>
      <c r="G638" s="37"/>
      <c r="H638" s="37"/>
      <c r="I638" s="37"/>
      <c r="J638" s="37" t="e">
        <f>$I$22+$G$24+#REF!+$P638</f>
        <v>#REF!</v>
      </c>
      <c r="K638" s="37" t="e">
        <f>$I$22+$G$24+#REF!+$P638</f>
        <v>#REF!</v>
      </c>
      <c r="L638" s="37" t="e">
        <f>$I$22+$G$24+#REF!+$P638</f>
        <v>#REF!</v>
      </c>
      <c r="M638" s="37" t="e">
        <f>$J$22+$G$24+#REF!+$P638</f>
        <v>#REF!</v>
      </c>
      <c r="N638" s="37" t="e">
        <f>$J$22+$G$24+#REF!+$P638</f>
        <v>#REF!</v>
      </c>
      <c r="O638" s="37" t="e">
        <f>$J$22+$G$24+#REF!+$P638</f>
        <v>#REF!</v>
      </c>
      <c r="P638" s="37">
        <f>'Данные ком.оператора'!C632</f>
        <v>1278.8910422399999</v>
      </c>
    </row>
    <row r="639" spans="2:16" ht="15.75" x14ac:dyDescent="0.25">
      <c r="B639" s="33" t="str">
        <f>'Данные ком.оператора'!A633</f>
        <v>25.03.2024</v>
      </c>
      <c r="C639" s="44">
        <v>19</v>
      </c>
      <c r="D639" s="37" t="e">
        <f>$G$22+$G$24+#REF!+$P639</f>
        <v>#REF!</v>
      </c>
      <c r="E639" s="37" t="e">
        <f>$G$22+$G$24+#REF!+$P639</f>
        <v>#REF!</v>
      </c>
      <c r="F639" s="37" t="e">
        <f>$G$22+$G$24+#REF!+$P639</f>
        <v>#REF!</v>
      </c>
      <c r="G639" s="37"/>
      <c r="H639" s="37"/>
      <c r="I639" s="37"/>
      <c r="J639" s="37" t="e">
        <f>$I$22+$G$24+#REF!+$P639</f>
        <v>#REF!</v>
      </c>
      <c r="K639" s="37" t="e">
        <f>$I$22+$G$24+#REF!+$P639</f>
        <v>#REF!</v>
      </c>
      <c r="L639" s="37" t="e">
        <f>$I$22+$G$24+#REF!+$P639</f>
        <v>#REF!</v>
      </c>
      <c r="M639" s="37" t="e">
        <f>$J$22+$G$24+#REF!+$P639</f>
        <v>#REF!</v>
      </c>
      <c r="N639" s="37" t="e">
        <f>$J$22+$G$24+#REF!+$P639</f>
        <v>#REF!</v>
      </c>
      <c r="O639" s="37" t="e">
        <f>$J$22+$G$24+#REF!+$P639</f>
        <v>#REF!</v>
      </c>
      <c r="P639" s="37">
        <f>'Данные ком.оператора'!C633</f>
        <v>1276.97098929</v>
      </c>
    </row>
    <row r="640" spans="2:16" ht="15.75" x14ac:dyDescent="0.25">
      <c r="B640" s="33" t="str">
        <f>'Данные ком.оператора'!A634</f>
        <v>25.03.2024</v>
      </c>
      <c r="C640" s="44">
        <v>20</v>
      </c>
      <c r="D640" s="37" t="e">
        <f>$G$22+$G$24+#REF!+$P640</f>
        <v>#REF!</v>
      </c>
      <c r="E640" s="37" t="e">
        <f>$G$22+$G$24+#REF!+$P640</f>
        <v>#REF!</v>
      </c>
      <c r="F640" s="37" t="e">
        <f>$G$22+$G$24+#REF!+$P640</f>
        <v>#REF!</v>
      </c>
      <c r="G640" s="37"/>
      <c r="H640" s="37"/>
      <c r="I640" s="37"/>
      <c r="J640" s="37" t="e">
        <f>$I$22+$G$24+#REF!+$P640</f>
        <v>#REF!</v>
      </c>
      <c r="K640" s="37" t="e">
        <f>$I$22+$G$24+#REF!+$P640</f>
        <v>#REF!</v>
      </c>
      <c r="L640" s="37" t="e">
        <f>$I$22+$G$24+#REF!+$P640</f>
        <v>#REF!</v>
      </c>
      <c r="M640" s="37" t="e">
        <f>$J$22+$G$24+#REF!+$P640</f>
        <v>#REF!</v>
      </c>
      <c r="N640" s="37" t="e">
        <f>$J$22+$G$24+#REF!+$P640</f>
        <v>#REF!</v>
      </c>
      <c r="O640" s="37" t="e">
        <f>$J$22+$G$24+#REF!+$P640</f>
        <v>#REF!</v>
      </c>
      <c r="P640" s="37">
        <f>'Данные ком.оператора'!C634</f>
        <v>1274.6754423299999</v>
      </c>
    </row>
    <row r="641" spans="2:16" ht="15.75" x14ac:dyDescent="0.25">
      <c r="B641" s="33" t="str">
        <f>'Данные ком.оператора'!A635</f>
        <v>25.03.2024</v>
      </c>
      <c r="C641" s="44">
        <v>21</v>
      </c>
      <c r="D641" s="37" t="e">
        <f>$G$22+$G$24+#REF!+$P641</f>
        <v>#REF!</v>
      </c>
      <c r="E641" s="37" t="e">
        <f>$G$22+$G$24+#REF!+$P641</f>
        <v>#REF!</v>
      </c>
      <c r="F641" s="37" t="e">
        <f>$G$22+$G$24+#REF!+$P641</f>
        <v>#REF!</v>
      </c>
      <c r="G641" s="37"/>
      <c r="H641" s="37"/>
      <c r="I641" s="37"/>
      <c r="J641" s="37" t="e">
        <f>$I$22+$G$24+#REF!+$P641</f>
        <v>#REF!</v>
      </c>
      <c r="K641" s="37" t="e">
        <f>$I$22+$G$24+#REF!+$P641</f>
        <v>#REF!</v>
      </c>
      <c r="L641" s="37" t="e">
        <f>$I$22+$G$24+#REF!+$P641</f>
        <v>#REF!</v>
      </c>
      <c r="M641" s="37" t="e">
        <f>$J$22+$G$24+#REF!+$P641</f>
        <v>#REF!</v>
      </c>
      <c r="N641" s="37" t="e">
        <f>$J$22+$G$24+#REF!+$P641</f>
        <v>#REF!</v>
      </c>
      <c r="O641" s="37" t="e">
        <f>$J$22+$G$24+#REF!+$P641</f>
        <v>#REF!</v>
      </c>
      <c r="P641" s="37">
        <f>'Данные ком.оператора'!C635</f>
        <v>1274.5396567400001</v>
      </c>
    </row>
    <row r="642" spans="2:16" ht="15.75" x14ac:dyDescent="0.25">
      <c r="B642" s="33" t="str">
        <f>'Данные ком.оператора'!A636</f>
        <v>25.03.2024</v>
      </c>
      <c r="C642" s="44">
        <v>22</v>
      </c>
      <c r="D642" s="37" t="e">
        <f>$G$22+$G$24+#REF!+$P642</f>
        <v>#REF!</v>
      </c>
      <c r="E642" s="37" t="e">
        <f>$G$22+$G$24+#REF!+$P642</f>
        <v>#REF!</v>
      </c>
      <c r="F642" s="37" t="e">
        <f>$G$22+$G$24+#REF!+$P642</f>
        <v>#REF!</v>
      </c>
      <c r="G642" s="37"/>
      <c r="H642" s="37"/>
      <c r="I642" s="37"/>
      <c r="J642" s="37" t="e">
        <f>$I$22+$G$24+#REF!+$P642</f>
        <v>#REF!</v>
      </c>
      <c r="K642" s="37" t="e">
        <f>$I$22+$G$24+#REF!+$P642</f>
        <v>#REF!</v>
      </c>
      <c r="L642" s="37" t="e">
        <f>$I$22+$G$24+#REF!+$P642</f>
        <v>#REF!</v>
      </c>
      <c r="M642" s="37" t="e">
        <f>$J$22+$G$24+#REF!+$P642</f>
        <v>#REF!</v>
      </c>
      <c r="N642" s="37" t="e">
        <f>$J$22+$G$24+#REF!+$P642</f>
        <v>#REF!</v>
      </c>
      <c r="O642" s="37" t="e">
        <f>$J$22+$G$24+#REF!+$P642</f>
        <v>#REF!</v>
      </c>
      <c r="P642" s="37">
        <f>'Данные ком.оператора'!C636</f>
        <v>1279.56025138</v>
      </c>
    </row>
    <row r="643" spans="2:16" ht="15.75" x14ac:dyDescent="0.25">
      <c r="B643" s="33" t="str">
        <f>'Данные ком.оператора'!A637</f>
        <v>25.03.2024</v>
      </c>
      <c r="C643" s="44">
        <v>23</v>
      </c>
      <c r="D643" s="37" t="e">
        <f>$G$22+$G$24+#REF!+$P643</f>
        <v>#REF!</v>
      </c>
      <c r="E643" s="37" t="e">
        <f>$G$22+$G$24+#REF!+$P643</f>
        <v>#REF!</v>
      </c>
      <c r="F643" s="37" t="e">
        <f>$G$22+$G$24+#REF!+$P643</f>
        <v>#REF!</v>
      </c>
      <c r="G643" s="37"/>
      <c r="H643" s="37"/>
      <c r="I643" s="37"/>
      <c r="J643" s="37" t="e">
        <f>$I$22+$G$24+#REF!+$P643</f>
        <v>#REF!</v>
      </c>
      <c r="K643" s="37" t="e">
        <f>$I$22+$G$24+#REF!+$P643</f>
        <v>#REF!</v>
      </c>
      <c r="L643" s="37" t="e">
        <f>$I$22+$G$24+#REF!+$P643</f>
        <v>#REF!</v>
      </c>
      <c r="M643" s="37" t="e">
        <f>$J$22+$G$24+#REF!+$P643</f>
        <v>#REF!</v>
      </c>
      <c r="N643" s="37" t="e">
        <f>$J$22+$G$24+#REF!+$P643</f>
        <v>#REF!</v>
      </c>
      <c r="O643" s="37" t="e">
        <f>$J$22+$G$24+#REF!+$P643</f>
        <v>#REF!</v>
      </c>
      <c r="P643" s="37">
        <f>'Данные ком.оператора'!C637</f>
        <v>1273.3494781500001</v>
      </c>
    </row>
    <row r="644" spans="2:16" ht="15.75" x14ac:dyDescent="0.25">
      <c r="B644" s="33" t="str">
        <f>'Данные ком.оператора'!A638</f>
        <v>25.03.2024</v>
      </c>
      <c r="C644" s="44">
        <v>24</v>
      </c>
      <c r="D644" s="37" t="e">
        <f>$G$22+$G$24+#REF!+$P644</f>
        <v>#REF!</v>
      </c>
      <c r="E644" s="37" t="e">
        <f>$G$22+$G$24+#REF!+$P644</f>
        <v>#REF!</v>
      </c>
      <c r="F644" s="37" t="e">
        <f>$G$22+$G$24+#REF!+$P644</f>
        <v>#REF!</v>
      </c>
      <c r="G644" s="37"/>
      <c r="H644" s="37"/>
      <c r="I644" s="37"/>
      <c r="J644" s="37" t="e">
        <f>$I$22+$G$24+#REF!+$P644</f>
        <v>#REF!</v>
      </c>
      <c r="K644" s="37" t="e">
        <f>$I$22+$G$24+#REF!+$P644</f>
        <v>#REF!</v>
      </c>
      <c r="L644" s="37" t="e">
        <f>$I$22+$G$24+#REF!+$P644</f>
        <v>#REF!</v>
      </c>
      <c r="M644" s="37" t="e">
        <f>$J$22+$G$24+#REF!+$P644</f>
        <v>#REF!</v>
      </c>
      <c r="N644" s="37" t="e">
        <f>$J$22+$G$24+#REF!+$P644</f>
        <v>#REF!</v>
      </c>
      <c r="O644" s="37" t="e">
        <f>$J$22+$G$24+#REF!+$P644</f>
        <v>#REF!</v>
      </c>
      <c r="P644" s="37">
        <f>'Данные ком.оператора'!C638</f>
        <v>1267.90926859</v>
      </c>
    </row>
    <row r="645" spans="2:16" ht="15.75" x14ac:dyDescent="0.25">
      <c r="B645" s="33" t="str">
        <f>'Данные ком.оператора'!A639</f>
        <v>26.03.2024</v>
      </c>
      <c r="C645" s="44">
        <v>1</v>
      </c>
      <c r="D645" s="37" t="e">
        <f>$G$22+$G$24+#REF!+$P645</f>
        <v>#REF!</v>
      </c>
      <c r="E645" s="37" t="e">
        <f>$G$22+$G$24+#REF!+$P645</f>
        <v>#REF!</v>
      </c>
      <c r="F645" s="37" t="e">
        <f>$G$22+$G$24+#REF!+$P645</f>
        <v>#REF!</v>
      </c>
      <c r="G645" s="37"/>
      <c r="H645" s="37"/>
      <c r="I645" s="37"/>
      <c r="J645" s="37" t="e">
        <f>$I$22+$G$24+#REF!+$P645</f>
        <v>#REF!</v>
      </c>
      <c r="K645" s="37" t="e">
        <f>$I$22+$G$24+#REF!+$P645</f>
        <v>#REF!</v>
      </c>
      <c r="L645" s="37" t="e">
        <f>$I$22+$G$24+#REF!+$P645</f>
        <v>#REF!</v>
      </c>
      <c r="M645" s="37" t="e">
        <f>$J$22+$G$24+#REF!+$P645</f>
        <v>#REF!</v>
      </c>
      <c r="N645" s="37" t="e">
        <f>$J$22+$G$24+#REF!+$P645</f>
        <v>#REF!</v>
      </c>
      <c r="O645" s="37" t="e">
        <f>$J$22+$G$24+#REF!+$P645</f>
        <v>#REF!</v>
      </c>
      <c r="P645" s="37">
        <f>'Данные ком.оператора'!C639</f>
        <v>1265.1747404499999</v>
      </c>
    </row>
    <row r="646" spans="2:16" ht="15.75" x14ac:dyDescent="0.25">
      <c r="B646" s="33" t="str">
        <f>'Данные ком.оператора'!A640</f>
        <v>26.03.2024</v>
      </c>
      <c r="C646" s="44">
        <v>2</v>
      </c>
      <c r="D646" s="37" t="e">
        <f>$G$22+$G$24+#REF!+$P646</f>
        <v>#REF!</v>
      </c>
      <c r="E646" s="37" t="e">
        <f>$G$22+$G$24+#REF!+$P646</f>
        <v>#REF!</v>
      </c>
      <c r="F646" s="37" t="e">
        <f>$G$22+$G$24+#REF!+$P646</f>
        <v>#REF!</v>
      </c>
      <c r="G646" s="37"/>
      <c r="H646" s="37"/>
      <c r="I646" s="37"/>
      <c r="J646" s="37" t="e">
        <f>$I$22+$G$24+#REF!+$P646</f>
        <v>#REF!</v>
      </c>
      <c r="K646" s="37" t="e">
        <f>$I$22+$G$24+#REF!+$P646</f>
        <v>#REF!</v>
      </c>
      <c r="L646" s="37" t="e">
        <f>$I$22+$G$24+#REF!+$P646</f>
        <v>#REF!</v>
      </c>
      <c r="M646" s="37" t="e">
        <f>$J$22+$G$24+#REF!+$P646</f>
        <v>#REF!</v>
      </c>
      <c r="N646" s="37" t="e">
        <f>$J$22+$G$24+#REF!+$P646</f>
        <v>#REF!</v>
      </c>
      <c r="O646" s="37" t="e">
        <f>$J$22+$G$24+#REF!+$P646</f>
        <v>#REF!</v>
      </c>
      <c r="P646" s="37">
        <f>'Данные ком.оператора'!C640</f>
        <v>1263.7425170399999</v>
      </c>
    </row>
    <row r="647" spans="2:16" ht="15.75" x14ac:dyDescent="0.25">
      <c r="B647" s="33" t="str">
        <f>'Данные ком.оператора'!A641</f>
        <v>26.03.2024</v>
      </c>
      <c r="C647" s="44">
        <v>3</v>
      </c>
      <c r="D647" s="37" t="e">
        <f>$G$22+$G$24+#REF!+$P647</f>
        <v>#REF!</v>
      </c>
      <c r="E647" s="37" t="e">
        <f>$G$22+$G$24+#REF!+$P647</f>
        <v>#REF!</v>
      </c>
      <c r="F647" s="37" t="e">
        <f>$G$22+$G$24+#REF!+$P647</f>
        <v>#REF!</v>
      </c>
      <c r="G647" s="37"/>
      <c r="H647" s="37"/>
      <c r="I647" s="37"/>
      <c r="J647" s="37" t="e">
        <f>$I$22+$G$24+#REF!+$P647</f>
        <v>#REF!</v>
      </c>
      <c r="K647" s="37" t="e">
        <f>$I$22+$G$24+#REF!+$P647</f>
        <v>#REF!</v>
      </c>
      <c r="L647" s="37" t="e">
        <f>$I$22+$G$24+#REF!+$P647</f>
        <v>#REF!</v>
      </c>
      <c r="M647" s="37" t="e">
        <f>$J$22+$G$24+#REF!+$P647</f>
        <v>#REF!</v>
      </c>
      <c r="N647" s="37" t="e">
        <f>$J$22+$G$24+#REF!+$P647</f>
        <v>#REF!</v>
      </c>
      <c r="O647" s="37" t="e">
        <f>$J$22+$G$24+#REF!+$P647</f>
        <v>#REF!</v>
      </c>
      <c r="P647" s="37">
        <f>'Данные ком.оператора'!C641</f>
        <v>1260.3135007000001</v>
      </c>
    </row>
    <row r="648" spans="2:16" ht="15.75" x14ac:dyDescent="0.25">
      <c r="B648" s="33" t="str">
        <f>'Данные ком.оператора'!A642</f>
        <v>26.03.2024</v>
      </c>
      <c r="C648" s="44">
        <v>4</v>
      </c>
      <c r="D648" s="37" t="e">
        <f>$G$22+$G$24+#REF!+$P648</f>
        <v>#REF!</v>
      </c>
      <c r="E648" s="37" t="e">
        <f>$G$22+$G$24+#REF!+$P648</f>
        <v>#REF!</v>
      </c>
      <c r="F648" s="37" t="e">
        <f>$G$22+$G$24+#REF!+$P648</f>
        <v>#REF!</v>
      </c>
      <c r="G648" s="37"/>
      <c r="H648" s="37"/>
      <c r="I648" s="37"/>
      <c r="J648" s="37" t="e">
        <f>$I$22+$G$24+#REF!+$P648</f>
        <v>#REF!</v>
      </c>
      <c r="K648" s="37" t="e">
        <f>$I$22+$G$24+#REF!+$P648</f>
        <v>#REF!</v>
      </c>
      <c r="L648" s="37" t="e">
        <f>$I$22+$G$24+#REF!+$P648</f>
        <v>#REF!</v>
      </c>
      <c r="M648" s="37" t="e">
        <f>$J$22+$G$24+#REF!+$P648</f>
        <v>#REF!</v>
      </c>
      <c r="N648" s="37" t="e">
        <f>$J$22+$G$24+#REF!+$P648</f>
        <v>#REF!</v>
      </c>
      <c r="O648" s="37" t="e">
        <f>$J$22+$G$24+#REF!+$P648</f>
        <v>#REF!</v>
      </c>
      <c r="P648" s="37">
        <f>'Данные ком.оператора'!C642</f>
        <v>1257.9069313699999</v>
      </c>
    </row>
    <row r="649" spans="2:16" ht="15.75" x14ac:dyDescent="0.25">
      <c r="B649" s="33" t="str">
        <f>'Данные ком.оператора'!A643</f>
        <v>26.03.2024</v>
      </c>
      <c r="C649" s="44">
        <v>5</v>
      </c>
      <c r="D649" s="37" t="e">
        <f>$G$22+$G$24+#REF!+$P649</f>
        <v>#REF!</v>
      </c>
      <c r="E649" s="37" t="e">
        <f>$G$22+$G$24+#REF!+$P649</f>
        <v>#REF!</v>
      </c>
      <c r="F649" s="37" t="e">
        <f>$G$22+$G$24+#REF!+$P649</f>
        <v>#REF!</v>
      </c>
      <c r="G649" s="37"/>
      <c r="H649" s="37"/>
      <c r="I649" s="37"/>
      <c r="J649" s="37" t="e">
        <f>$I$22+$G$24+#REF!+$P649</f>
        <v>#REF!</v>
      </c>
      <c r="K649" s="37" t="e">
        <f>$I$22+$G$24+#REF!+$P649</f>
        <v>#REF!</v>
      </c>
      <c r="L649" s="37" t="e">
        <f>$I$22+$G$24+#REF!+$P649</f>
        <v>#REF!</v>
      </c>
      <c r="M649" s="37" t="e">
        <f>$J$22+$G$24+#REF!+$P649</f>
        <v>#REF!</v>
      </c>
      <c r="N649" s="37" t="e">
        <f>$J$22+$G$24+#REF!+$P649</f>
        <v>#REF!</v>
      </c>
      <c r="O649" s="37" t="e">
        <f>$J$22+$G$24+#REF!+$P649</f>
        <v>#REF!</v>
      </c>
      <c r="P649" s="37">
        <f>'Данные ком.оператора'!C643</f>
        <v>1256.6232811</v>
      </c>
    </row>
    <row r="650" spans="2:16" ht="15.75" x14ac:dyDescent="0.25">
      <c r="B650" s="33" t="str">
        <f>'Данные ком.оператора'!A644</f>
        <v>26.03.2024</v>
      </c>
      <c r="C650" s="44">
        <v>6</v>
      </c>
      <c r="D650" s="37" t="e">
        <f>$G$22+$G$24+#REF!+$P650</f>
        <v>#REF!</v>
      </c>
      <c r="E650" s="37" t="e">
        <f>$G$22+$G$24+#REF!+$P650</f>
        <v>#REF!</v>
      </c>
      <c r="F650" s="37" t="e">
        <f>$G$22+$G$24+#REF!+$P650</f>
        <v>#REF!</v>
      </c>
      <c r="G650" s="37"/>
      <c r="H650" s="37"/>
      <c r="I650" s="37"/>
      <c r="J650" s="37" t="e">
        <f>$I$22+$G$24+#REF!+$P650</f>
        <v>#REF!</v>
      </c>
      <c r="K650" s="37" t="e">
        <f>$I$22+$G$24+#REF!+$P650</f>
        <v>#REF!</v>
      </c>
      <c r="L650" s="37" t="e">
        <f>$I$22+$G$24+#REF!+$P650</f>
        <v>#REF!</v>
      </c>
      <c r="M650" s="37" t="e">
        <f>$J$22+$G$24+#REF!+$P650</f>
        <v>#REF!</v>
      </c>
      <c r="N650" s="37" t="e">
        <f>$J$22+$G$24+#REF!+$P650</f>
        <v>#REF!</v>
      </c>
      <c r="O650" s="37" t="e">
        <f>$J$22+$G$24+#REF!+$P650</f>
        <v>#REF!</v>
      </c>
      <c r="P650" s="37">
        <f>'Данные ком.оператора'!C644</f>
        <v>1255.8197818199999</v>
      </c>
    </row>
    <row r="651" spans="2:16" ht="15.75" x14ac:dyDescent="0.25">
      <c r="B651" s="33" t="str">
        <f>'Данные ком.оператора'!A645</f>
        <v>26.03.2024</v>
      </c>
      <c r="C651" s="44">
        <v>7</v>
      </c>
      <c r="D651" s="37" t="e">
        <f>$G$22+$G$24+#REF!+$P651</f>
        <v>#REF!</v>
      </c>
      <c r="E651" s="37" t="e">
        <f>$G$22+$G$24+#REF!+$P651</f>
        <v>#REF!</v>
      </c>
      <c r="F651" s="37" t="e">
        <f>$G$22+$G$24+#REF!+$P651</f>
        <v>#REF!</v>
      </c>
      <c r="G651" s="37"/>
      <c r="H651" s="37"/>
      <c r="I651" s="37"/>
      <c r="J651" s="37" t="e">
        <f>$I$22+$G$24+#REF!+$P651</f>
        <v>#REF!</v>
      </c>
      <c r="K651" s="37" t="e">
        <f>$I$22+$G$24+#REF!+$P651</f>
        <v>#REF!</v>
      </c>
      <c r="L651" s="37" t="e">
        <f>$I$22+$G$24+#REF!+$P651</f>
        <v>#REF!</v>
      </c>
      <c r="M651" s="37" t="e">
        <f>$J$22+$G$24+#REF!+$P651</f>
        <v>#REF!</v>
      </c>
      <c r="N651" s="37" t="e">
        <f>$J$22+$G$24+#REF!+$P651</f>
        <v>#REF!</v>
      </c>
      <c r="O651" s="37" t="e">
        <f>$J$22+$G$24+#REF!+$P651</f>
        <v>#REF!</v>
      </c>
      <c r="P651" s="37">
        <f>'Данные ком.оператора'!C645</f>
        <v>1259.7700423799999</v>
      </c>
    </row>
    <row r="652" spans="2:16" ht="15.75" x14ac:dyDescent="0.25">
      <c r="B652" s="33" t="str">
        <f>'Данные ком.оператора'!A646</f>
        <v>26.03.2024</v>
      </c>
      <c r="C652" s="44">
        <v>8</v>
      </c>
      <c r="D652" s="37" t="e">
        <f>$G$22+$G$24+#REF!+$P652</f>
        <v>#REF!</v>
      </c>
      <c r="E652" s="37" t="e">
        <f>$G$22+$G$24+#REF!+$P652</f>
        <v>#REF!</v>
      </c>
      <c r="F652" s="37" t="e">
        <f>$G$22+$G$24+#REF!+$P652</f>
        <v>#REF!</v>
      </c>
      <c r="G652" s="37"/>
      <c r="H652" s="37"/>
      <c r="I652" s="37"/>
      <c r="J652" s="37" t="e">
        <f>$I$22+$G$24+#REF!+$P652</f>
        <v>#REF!</v>
      </c>
      <c r="K652" s="37" t="e">
        <f>$I$22+$G$24+#REF!+$P652</f>
        <v>#REF!</v>
      </c>
      <c r="L652" s="37" t="e">
        <f>$I$22+$G$24+#REF!+$P652</f>
        <v>#REF!</v>
      </c>
      <c r="M652" s="37" t="e">
        <f>$J$22+$G$24+#REF!+$P652</f>
        <v>#REF!</v>
      </c>
      <c r="N652" s="37" t="e">
        <f>$J$22+$G$24+#REF!+$P652</f>
        <v>#REF!</v>
      </c>
      <c r="O652" s="37" t="e">
        <f>$J$22+$G$24+#REF!+$P652</f>
        <v>#REF!</v>
      </c>
      <c r="P652" s="37">
        <f>'Данные ком.оператора'!C646</f>
        <v>1260.68058673</v>
      </c>
    </row>
    <row r="653" spans="2:16" ht="15.75" x14ac:dyDescent="0.25">
      <c r="B653" s="33" t="str">
        <f>'Данные ком.оператора'!A647</f>
        <v>26.03.2024</v>
      </c>
      <c r="C653" s="44">
        <v>9</v>
      </c>
      <c r="D653" s="37" t="e">
        <f>$G$22+$G$24+#REF!+$P653</f>
        <v>#REF!</v>
      </c>
      <c r="E653" s="37" t="e">
        <f>$G$22+$G$24+#REF!+$P653</f>
        <v>#REF!</v>
      </c>
      <c r="F653" s="37" t="e">
        <f>$G$22+$G$24+#REF!+$P653</f>
        <v>#REF!</v>
      </c>
      <c r="G653" s="37"/>
      <c r="H653" s="37"/>
      <c r="I653" s="37"/>
      <c r="J653" s="37" t="e">
        <f>$I$22+$G$24+#REF!+$P653</f>
        <v>#REF!</v>
      </c>
      <c r="K653" s="37" t="e">
        <f>$I$22+$G$24+#REF!+$P653</f>
        <v>#REF!</v>
      </c>
      <c r="L653" s="37" t="e">
        <f>$I$22+$G$24+#REF!+$P653</f>
        <v>#REF!</v>
      </c>
      <c r="M653" s="37" t="e">
        <f>$J$22+$G$24+#REF!+$P653</f>
        <v>#REF!</v>
      </c>
      <c r="N653" s="37" t="e">
        <f>$J$22+$G$24+#REF!+$P653</f>
        <v>#REF!</v>
      </c>
      <c r="O653" s="37" t="e">
        <f>$J$22+$G$24+#REF!+$P653</f>
        <v>#REF!</v>
      </c>
      <c r="P653" s="37">
        <f>'Данные ком.оператора'!C647</f>
        <v>1267.1902849200001</v>
      </c>
    </row>
    <row r="654" spans="2:16" ht="15.75" x14ac:dyDescent="0.25">
      <c r="B654" s="33" t="str">
        <f>'Данные ком.оператора'!A648</f>
        <v>26.03.2024</v>
      </c>
      <c r="C654" s="44">
        <v>10</v>
      </c>
      <c r="D654" s="37" t="e">
        <f>$G$22+$G$24+#REF!+$P654</f>
        <v>#REF!</v>
      </c>
      <c r="E654" s="37" t="e">
        <f>$G$22+$G$24+#REF!+$P654</f>
        <v>#REF!</v>
      </c>
      <c r="F654" s="37" t="e">
        <f>$G$22+$G$24+#REF!+$P654</f>
        <v>#REF!</v>
      </c>
      <c r="G654" s="37"/>
      <c r="H654" s="37"/>
      <c r="I654" s="37"/>
      <c r="J654" s="37" t="e">
        <f>$I$22+$G$24+#REF!+$P654</f>
        <v>#REF!</v>
      </c>
      <c r="K654" s="37" t="e">
        <f>$I$22+$G$24+#REF!+$P654</f>
        <v>#REF!</v>
      </c>
      <c r="L654" s="37" t="e">
        <f>$I$22+$G$24+#REF!+$P654</f>
        <v>#REF!</v>
      </c>
      <c r="M654" s="37" t="e">
        <f>$J$22+$G$24+#REF!+$P654</f>
        <v>#REF!</v>
      </c>
      <c r="N654" s="37" t="e">
        <f>$J$22+$G$24+#REF!+$P654</f>
        <v>#REF!</v>
      </c>
      <c r="O654" s="37" t="e">
        <f>$J$22+$G$24+#REF!+$P654</f>
        <v>#REF!</v>
      </c>
      <c r="P654" s="37">
        <f>'Данные ком.оператора'!C648</f>
        <v>1270.8918053499999</v>
      </c>
    </row>
    <row r="655" spans="2:16" ht="15.75" x14ac:dyDescent="0.25">
      <c r="B655" s="33" t="str">
        <f>'Данные ком.оператора'!A649</f>
        <v>26.03.2024</v>
      </c>
      <c r="C655" s="44">
        <v>11</v>
      </c>
      <c r="D655" s="37" t="e">
        <f>$G$22+$G$24+#REF!+$P655</f>
        <v>#REF!</v>
      </c>
      <c r="E655" s="37" t="e">
        <f>$G$22+$G$24+#REF!+$P655</f>
        <v>#REF!</v>
      </c>
      <c r="F655" s="37" t="e">
        <f>$G$22+$G$24+#REF!+$P655</f>
        <v>#REF!</v>
      </c>
      <c r="G655" s="37"/>
      <c r="H655" s="37"/>
      <c r="I655" s="37"/>
      <c r="J655" s="37" t="e">
        <f>$I$22+$G$24+#REF!+$P655</f>
        <v>#REF!</v>
      </c>
      <c r="K655" s="37" t="e">
        <f>$I$22+$G$24+#REF!+$P655</f>
        <v>#REF!</v>
      </c>
      <c r="L655" s="37" t="e">
        <f>$I$22+$G$24+#REF!+$P655</f>
        <v>#REF!</v>
      </c>
      <c r="M655" s="37" t="e">
        <f>$J$22+$G$24+#REF!+$P655</f>
        <v>#REF!</v>
      </c>
      <c r="N655" s="37" t="e">
        <f>$J$22+$G$24+#REF!+$P655</f>
        <v>#REF!</v>
      </c>
      <c r="O655" s="37" t="e">
        <f>$J$22+$G$24+#REF!+$P655</f>
        <v>#REF!</v>
      </c>
      <c r="P655" s="37">
        <f>'Данные ком.оператора'!C649</f>
        <v>1270.8947121399999</v>
      </c>
    </row>
    <row r="656" spans="2:16" ht="15.75" x14ac:dyDescent="0.25">
      <c r="B656" s="33" t="str">
        <f>'Данные ком.оператора'!A650</f>
        <v>26.03.2024</v>
      </c>
      <c r="C656" s="44">
        <v>12</v>
      </c>
      <c r="D656" s="37" t="e">
        <f>$G$22+$G$24+#REF!+$P656</f>
        <v>#REF!</v>
      </c>
      <c r="E656" s="37" t="e">
        <f>$G$22+$G$24+#REF!+$P656</f>
        <v>#REF!</v>
      </c>
      <c r="F656" s="37" t="e">
        <f>$G$22+$G$24+#REF!+$P656</f>
        <v>#REF!</v>
      </c>
      <c r="G656" s="37"/>
      <c r="H656" s="37"/>
      <c r="I656" s="37"/>
      <c r="J656" s="37" t="e">
        <f>$I$22+$G$24+#REF!+$P656</f>
        <v>#REF!</v>
      </c>
      <c r="K656" s="37" t="e">
        <f>$I$22+$G$24+#REF!+$P656</f>
        <v>#REF!</v>
      </c>
      <c r="L656" s="37" t="e">
        <f>$I$22+$G$24+#REF!+$P656</f>
        <v>#REF!</v>
      </c>
      <c r="M656" s="37" t="e">
        <f>$J$22+$G$24+#REF!+$P656</f>
        <v>#REF!</v>
      </c>
      <c r="N656" s="37" t="e">
        <f>$J$22+$G$24+#REF!+$P656</f>
        <v>#REF!</v>
      </c>
      <c r="O656" s="37" t="e">
        <f>$J$22+$G$24+#REF!+$P656</f>
        <v>#REF!</v>
      </c>
      <c r="P656" s="37">
        <f>'Данные ком.оператора'!C650</f>
        <v>1276.4848080500001</v>
      </c>
    </row>
    <row r="657" spans="2:16" ht="15.75" x14ac:dyDescent="0.25">
      <c r="B657" s="33" t="str">
        <f>'Данные ком.оператора'!A651</f>
        <v>26.03.2024</v>
      </c>
      <c r="C657" s="44">
        <v>13</v>
      </c>
      <c r="D657" s="37" t="e">
        <f>$G$22+$G$24+#REF!+$P657</f>
        <v>#REF!</v>
      </c>
      <c r="E657" s="37" t="e">
        <f>$G$22+$G$24+#REF!+$P657</f>
        <v>#REF!</v>
      </c>
      <c r="F657" s="37" t="e">
        <f>$G$22+$G$24+#REF!+$P657</f>
        <v>#REF!</v>
      </c>
      <c r="G657" s="37"/>
      <c r="H657" s="37"/>
      <c r="I657" s="37"/>
      <c r="J657" s="37" t="e">
        <f>$I$22+$G$24+#REF!+$P657</f>
        <v>#REF!</v>
      </c>
      <c r="K657" s="37" t="e">
        <f>$I$22+$G$24+#REF!+$P657</f>
        <v>#REF!</v>
      </c>
      <c r="L657" s="37" t="e">
        <f>$I$22+$G$24+#REF!+$P657</f>
        <v>#REF!</v>
      </c>
      <c r="M657" s="37" t="e">
        <f>$J$22+$G$24+#REF!+$P657</f>
        <v>#REF!</v>
      </c>
      <c r="N657" s="37" t="e">
        <f>$J$22+$G$24+#REF!+$P657</f>
        <v>#REF!</v>
      </c>
      <c r="O657" s="37" t="e">
        <f>$J$22+$G$24+#REF!+$P657</f>
        <v>#REF!</v>
      </c>
      <c r="P657" s="37">
        <f>'Данные ком.оператора'!C651</f>
        <v>1278.5198362599999</v>
      </c>
    </row>
    <row r="658" spans="2:16" ht="15.75" x14ac:dyDescent="0.25">
      <c r="B658" s="33" t="str">
        <f>'Данные ком.оператора'!A652</f>
        <v>26.03.2024</v>
      </c>
      <c r="C658" s="44">
        <v>14</v>
      </c>
      <c r="D658" s="37" t="e">
        <f>$G$22+$G$24+#REF!+$P658</f>
        <v>#REF!</v>
      </c>
      <c r="E658" s="37" t="e">
        <f>$G$22+$G$24+#REF!+$P658</f>
        <v>#REF!</v>
      </c>
      <c r="F658" s="37" t="e">
        <f>$G$22+$G$24+#REF!+$P658</f>
        <v>#REF!</v>
      </c>
      <c r="G658" s="37"/>
      <c r="H658" s="37"/>
      <c r="I658" s="37"/>
      <c r="J658" s="37" t="e">
        <f>$I$22+$G$24+#REF!+$P658</f>
        <v>#REF!</v>
      </c>
      <c r="K658" s="37" t="e">
        <f>$I$22+$G$24+#REF!+$P658</f>
        <v>#REF!</v>
      </c>
      <c r="L658" s="37" t="e">
        <f>$I$22+$G$24+#REF!+$P658</f>
        <v>#REF!</v>
      </c>
      <c r="M658" s="37" t="e">
        <f>$J$22+$G$24+#REF!+$P658</f>
        <v>#REF!</v>
      </c>
      <c r="N658" s="37" t="e">
        <f>$J$22+$G$24+#REF!+$P658</f>
        <v>#REF!</v>
      </c>
      <c r="O658" s="37" t="e">
        <f>$J$22+$G$24+#REF!+$P658</f>
        <v>#REF!</v>
      </c>
      <c r="P658" s="37">
        <f>'Данные ком.оператора'!C652</f>
        <v>1278.68523265</v>
      </c>
    </row>
    <row r="659" spans="2:16" ht="15.75" x14ac:dyDescent="0.25">
      <c r="B659" s="33" t="str">
        <f>'Данные ком.оператора'!A653</f>
        <v>26.03.2024</v>
      </c>
      <c r="C659" s="44">
        <v>15</v>
      </c>
      <c r="D659" s="37" t="e">
        <f>$G$22+$G$24+#REF!+$P659</f>
        <v>#REF!</v>
      </c>
      <c r="E659" s="37" t="e">
        <f>$G$22+$G$24+#REF!+$P659</f>
        <v>#REF!</v>
      </c>
      <c r="F659" s="37" t="e">
        <f>$G$22+$G$24+#REF!+$P659</f>
        <v>#REF!</v>
      </c>
      <c r="G659" s="37"/>
      <c r="H659" s="37"/>
      <c r="I659" s="37"/>
      <c r="J659" s="37" t="e">
        <f>$I$22+$G$24+#REF!+$P659</f>
        <v>#REF!</v>
      </c>
      <c r="K659" s="37" t="e">
        <f>$I$22+$G$24+#REF!+$P659</f>
        <v>#REF!</v>
      </c>
      <c r="L659" s="37" t="e">
        <f>$I$22+$G$24+#REF!+$P659</f>
        <v>#REF!</v>
      </c>
      <c r="M659" s="37" t="e">
        <f>$J$22+$G$24+#REF!+$P659</f>
        <v>#REF!</v>
      </c>
      <c r="N659" s="37" t="e">
        <f>$J$22+$G$24+#REF!+$P659</f>
        <v>#REF!</v>
      </c>
      <c r="O659" s="37" t="e">
        <f>$J$22+$G$24+#REF!+$P659</f>
        <v>#REF!</v>
      </c>
      <c r="P659" s="37">
        <f>'Данные ком.оператора'!C653</f>
        <v>1276.32406702</v>
      </c>
    </row>
    <row r="660" spans="2:16" ht="15.75" x14ac:dyDescent="0.25">
      <c r="B660" s="33" t="str">
        <f>'Данные ком.оператора'!A654</f>
        <v>26.03.2024</v>
      </c>
      <c r="C660" s="44">
        <v>16</v>
      </c>
      <c r="D660" s="37" t="e">
        <f>$G$22+$G$24+#REF!+$P660</f>
        <v>#REF!</v>
      </c>
      <c r="E660" s="37" t="e">
        <f>$G$22+$G$24+#REF!+$P660</f>
        <v>#REF!</v>
      </c>
      <c r="F660" s="37" t="e">
        <f>$G$22+$G$24+#REF!+$P660</f>
        <v>#REF!</v>
      </c>
      <c r="G660" s="37"/>
      <c r="H660" s="37"/>
      <c r="I660" s="37"/>
      <c r="J660" s="37" t="e">
        <f>$I$22+$G$24+#REF!+$P660</f>
        <v>#REF!</v>
      </c>
      <c r="K660" s="37" t="e">
        <f>$I$22+$G$24+#REF!+$P660</f>
        <v>#REF!</v>
      </c>
      <c r="L660" s="37" t="e">
        <f>$I$22+$G$24+#REF!+$P660</f>
        <v>#REF!</v>
      </c>
      <c r="M660" s="37" t="e">
        <f>$J$22+$G$24+#REF!+$P660</f>
        <v>#REF!</v>
      </c>
      <c r="N660" s="37" t="e">
        <f>$J$22+$G$24+#REF!+$P660</f>
        <v>#REF!</v>
      </c>
      <c r="O660" s="37" t="e">
        <f>$J$22+$G$24+#REF!+$P660</f>
        <v>#REF!</v>
      </c>
      <c r="P660" s="37">
        <f>'Данные ком.оператора'!C654</f>
        <v>1276.7656554499999</v>
      </c>
    </row>
    <row r="661" spans="2:16" ht="15.75" x14ac:dyDescent="0.25">
      <c r="B661" s="33" t="str">
        <f>'Данные ком.оператора'!A655</f>
        <v>26.03.2024</v>
      </c>
      <c r="C661" s="44">
        <v>17</v>
      </c>
      <c r="D661" s="37" t="e">
        <f>$G$22+$G$24+#REF!+$P661</f>
        <v>#REF!</v>
      </c>
      <c r="E661" s="37" t="e">
        <f>$G$22+$G$24+#REF!+$P661</f>
        <v>#REF!</v>
      </c>
      <c r="F661" s="37" t="e">
        <f>$G$22+$G$24+#REF!+$P661</f>
        <v>#REF!</v>
      </c>
      <c r="G661" s="37"/>
      <c r="H661" s="37"/>
      <c r="I661" s="37"/>
      <c r="J661" s="37" t="e">
        <f>$I$22+$G$24+#REF!+$P661</f>
        <v>#REF!</v>
      </c>
      <c r="K661" s="37" t="e">
        <f>$I$22+$G$24+#REF!+$P661</f>
        <v>#REF!</v>
      </c>
      <c r="L661" s="37" t="e">
        <f>$I$22+$G$24+#REF!+$P661</f>
        <v>#REF!</v>
      </c>
      <c r="M661" s="37" t="e">
        <f>$J$22+$G$24+#REF!+$P661</f>
        <v>#REF!</v>
      </c>
      <c r="N661" s="37" t="e">
        <f>$J$22+$G$24+#REF!+$P661</f>
        <v>#REF!</v>
      </c>
      <c r="O661" s="37" t="e">
        <f>$J$22+$G$24+#REF!+$P661</f>
        <v>#REF!</v>
      </c>
      <c r="P661" s="37">
        <f>'Данные ком.оператора'!C655</f>
        <v>1275.8558809000001</v>
      </c>
    </row>
    <row r="662" spans="2:16" ht="15.75" x14ac:dyDescent="0.25">
      <c r="B662" s="33" t="str">
        <f>'Данные ком.оператора'!A656</f>
        <v>26.03.2024</v>
      </c>
      <c r="C662" s="44">
        <v>18</v>
      </c>
      <c r="D662" s="37" t="e">
        <f>$G$22+$G$24+#REF!+$P662</f>
        <v>#REF!</v>
      </c>
      <c r="E662" s="37" t="e">
        <f>$G$22+$G$24+#REF!+$P662</f>
        <v>#REF!</v>
      </c>
      <c r="F662" s="37" t="e">
        <f>$G$22+$G$24+#REF!+$P662</f>
        <v>#REF!</v>
      </c>
      <c r="G662" s="37"/>
      <c r="H662" s="37"/>
      <c r="I662" s="37"/>
      <c r="J662" s="37" t="e">
        <f>$I$22+$G$24+#REF!+$P662</f>
        <v>#REF!</v>
      </c>
      <c r="K662" s="37" t="e">
        <f>$I$22+$G$24+#REF!+$P662</f>
        <v>#REF!</v>
      </c>
      <c r="L662" s="37" t="e">
        <f>$I$22+$G$24+#REF!+$P662</f>
        <v>#REF!</v>
      </c>
      <c r="M662" s="37" t="e">
        <f>$J$22+$G$24+#REF!+$P662</f>
        <v>#REF!</v>
      </c>
      <c r="N662" s="37" t="e">
        <f>$J$22+$G$24+#REF!+$P662</f>
        <v>#REF!</v>
      </c>
      <c r="O662" s="37" t="e">
        <f>$J$22+$G$24+#REF!+$P662</f>
        <v>#REF!</v>
      </c>
      <c r="P662" s="37">
        <f>'Данные ком.оператора'!C656</f>
        <v>1274.6088367299999</v>
      </c>
    </row>
    <row r="663" spans="2:16" ht="15.75" x14ac:dyDescent="0.25">
      <c r="B663" s="33" t="str">
        <f>'Данные ком.оператора'!A657</f>
        <v>26.03.2024</v>
      </c>
      <c r="C663" s="44">
        <v>19</v>
      </c>
      <c r="D663" s="37" t="e">
        <f>$G$22+$G$24+#REF!+$P663</f>
        <v>#REF!</v>
      </c>
      <c r="E663" s="37" t="e">
        <f>$G$22+$G$24+#REF!+$P663</f>
        <v>#REF!</v>
      </c>
      <c r="F663" s="37" t="e">
        <f>$G$22+$G$24+#REF!+$P663</f>
        <v>#REF!</v>
      </c>
      <c r="G663" s="37"/>
      <c r="H663" s="37"/>
      <c r="I663" s="37"/>
      <c r="J663" s="37" t="e">
        <f>$I$22+$G$24+#REF!+$P663</f>
        <v>#REF!</v>
      </c>
      <c r="K663" s="37" t="e">
        <f>$I$22+$G$24+#REF!+$P663</f>
        <v>#REF!</v>
      </c>
      <c r="L663" s="37" t="e">
        <f>$I$22+$G$24+#REF!+$P663</f>
        <v>#REF!</v>
      </c>
      <c r="M663" s="37" t="e">
        <f>$J$22+$G$24+#REF!+$P663</f>
        <v>#REF!</v>
      </c>
      <c r="N663" s="37" t="e">
        <f>$J$22+$G$24+#REF!+$P663</f>
        <v>#REF!</v>
      </c>
      <c r="O663" s="37" t="e">
        <f>$J$22+$G$24+#REF!+$P663</f>
        <v>#REF!</v>
      </c>
      <c r="P663" s="37">
        <f>'Данные ком.оператора'!C657</f>
        <v>1271.8116146499999</v>
      </c>
    </row>
    <row r="664" spans="2:16" ht="15.75" x14ac:dyDescent="0.25">
      <c r="B664" s="33" t="str">
        <f>'Данные ком.оператора'!A658</f>
        <v>26.03.2024</v>
      </c>
      <c r="C664" s="44">
        <v>20</v>
      </c>
      <c r="D664" s="37" t="e">
        <f>$G$22+$G$24+#REF!+$P664</f>
        <v>#REF!</v>
      </c>
      <c r="E664" s="37" t="e">
        <f>$G$22+$G$24+#REF!+$P664</f>
        <v>#REF!</v>
      </c>
      <c r="F664" s="37" t="e">
        <f>$G$22+$G$24+#REF!+$P664</f>
        <v>#REF!</v>
      </c>
      <c r="G664" s="37"/>
      <c r="H664" s="37"/>
      <c r="I664" s="37"/>
      <c r="J664" s="37" t="e">
        <f>$I$22+$G$24+#REF!+$P664</f>
        <v>#REF!</v>
      </c>
      <c r="K664" s="37" t="e">
        <f>$I$22+$G$24+#REF!+$P664</f>
        <v>#REF!</v>
      </c>
      <c r="L664" s="37" t="e">
        <f>$I$22+$G$24+#REF!+$P664</f>
        <v>#REF!</v>
      </c>
      <c r="M664" s="37" t="e">
        <f>$J$22+$G$24+#REF!+$P664</f>
        <v>#REF!</v>
      </c>
      <c r="N664" s="37" t="e">
        <f>$J$22+$G$24+#REF!+$P664</f>
        <v>#REF!</v>
      </c>
      <c r="O664" s="37" t="e">
        <f>$J$22+$G$24+#REF!+$P664</f>
        <v>#REF!</v>
      </c>
      <c r="P664" s="37">
        <f>'Данные ком.оператора'!C658</f>
        <v>1271.0460601100001</v>
      </c>
    </row>
    <row r="665" spans="2:16" ht="15.75" x14ac:dyDescent="0.25">
      <c r="B665" s="33" t="str">
        <f>'Данные ком.оператора'!A659</f>
        <v>26.03.2024</v>
      </c>
      <c r="C665" s="44">
        <v>21</v>
      </c>
      <c r="D665" s="37" t="e">
        <f>$G$22+$G$24+#REF!+$P665</f>
        <v>#REF!</v>
      </c>
      <c r="E665" s="37" t="e">
        <f>$G$22+$G$24+#REF!+$P665</f>
        <v>#REF!</v>
      </c>
      <c r="F665" s="37" t="e">
        <f>$G$22+$G$24+#REF!+$P665</f>
        <v>#REF!</v>
      </c>
      <c r="G665" s="37"/>
      <c r="H665" s="37"/>
      <c r="I665" s="37"/>
      <c r="J665" s="37" t="e">
        <f>$I$22+$G$24+#REF!+$P665</f>
        <v>#REF!</v>
      </c>
      <c r="K665" s="37" t="e">
        <f>$I$22+$G$24+#REF!+$P665</f>
        <v>#REF!</v>
      </c>
      <c r="L665" s="37" t="e">
        <f>$I$22+$G$24+#REF!+$P665</f>
        <v>#REF!</v>
      </c>
      <c r="M665" s="37" t="e">
        <f>$J$22+$G$24+#REF!+$P665</f>
        <v>#REF!</v>
      </c>
      <c r="N665" s="37" t="e">
        <f>$J$22+$G$24+#REF!+$P665</f>
        <v>#REF!</v>
      </c>
      <c r="O665" s="37" t="e">
        <f>$J$22+$G$24+#REF!+$P665</f>
        <v>#REF!</v>
      </c>
      <c r="P665" s="37">
        <f>'Данные ком.оператора'!C659</f>
        <v>1272.5626856199999</v>
      </c>
    </row>
    <row r="666" spans="2:16" ht="15.75" x14ac:dyDescent="0.25">
      <c r="B666" s="33" t="str">
        <f>'Данные ком.оператора'!A660</f>
        <v>26.03.2024</v>
      </c>
      <c r="C666" s="44">
        <v>22</v>
      </c>
      <c r="D666" s="37" t="e">
        <f>$G$22+$G$24+#REF!+$P666</f>
        <v>#REF!</v>
      </c>
      <c r="E666" s="37" t="e">
        <f>$G$22+$G$24+#REF!+$P666</f>
        <v>#REF!</v>
      </c>
      <c r="F666" s="37" t="e">
        <f>$G$22+$G$24+#REF!+$P666</f>
        <v>#REF!</v>
      </c>
      <c r="G666" s="37"/>
      <c r="H666" s="37"/>
      <c r="I666" s="37"/>
      <c r="J666" s="37" t="e">
        <f>$I$22+$G$24+#REF!+$P666</f>
        <v>#REF!</v>
      </c>
      <c r="K666" s="37" t="e">
        <f>$I$22+$G$24+#REF!+$P666</f>
        <v>#REF!</v>
      </c>
      <c r="L666" s="37" t="e">
        <f>$I$22+$G$24+#REF!+$P666</f>
        <v>#REF!</v>
      </c>
      <c r="M666" s="37" t="e">
        <f>$J$22+$G$24+#REF!+$P666</f>
        <v>#REF!</v>
      </c>
      <c r="N666" s="37" t="e">
        <f>$J$22+$G$24+#REF!+$P666</f>
        <v>#REF!</v>
      </c>
      <c r="O666" s="37" t="e">
        <f>$J$22+$G$24+#REF!+$P666</f>
        <v>#REF!</v>
      </c>
      <c r="P666" s="37">
        <f>'Данные ком.оператора'!C660</f>
        <v>1279.4060742900001</v>
      </c>
    </row>
    <row r="667" spans="2:16" ht="15.75" x14ac:dyDescent="0.25">
      <c r="B667" s="33" t="str">
        <f>'Данные ком.оператора'!A661</f>
        <v>26.03.2024</v>
      </c>
      <c r="C667" s="44">
        <v>23</v>
      </c>
      <c r="D667" s="37" t="e">
        <f>$G$22+$G$24+#REF!+$P667</f>
        <v>#REF!</v>
      </c>
      <c r="E667" s="37" t="e">
        <f>$G$22+$G$24+#REF!+$P667</f>
        <v>#REF!</v>
      </c>
      <c r="F667" s="37" t="e">
        <f>$G$22+$G$24+#REF!+$P667</f>
        <v>#REF!</v>
      </c>
      <c r="G667" s="37"/>
      <c r="H667" s="37"/>
      <c r="I667" s="37"/>
      <c r="J667" s="37" t="e">
        <f>$I$22+$G$24+#REF!+$P667</f>
        <v>#REF!</v>
      </c>
      <c r="K667" s="37" t="e">
        <f>$I$22+$G$24+#REF!+$P667</f>
        <v>#REF!</v>
      </c>
      <c r="L667" s="37" t="e">
        <f>$I$22+$G$24+#REF!+$P667</f>
        <v>#REF!</v>
      </c>
      <c r="M667" s="37" t="e">
        <f>$J$22+$G$24+#REF!+$P667</f>
        <v>#REF!</v>
      </c>
      <c r="N667" s="37" t="e">
        <f>$J$22+$G$24+#REF!+$P667</f>
        <v>#REF!</v>
      </c>
      <c r="O667" s="37" t="e">
        <f>$J$22+$G$24+#REF!+$P667</f>
        <v>#REF!</v>
      </c>
      <c r="P667" s="37">
        <f>'Данные ком.оператора'!C661</f>
        <v>1274.7392860099999</v>
      </c>
    </row>
    <row r="668" spans="2:16" ht="15.75" x14ac:dyDescent="0.25">
      <c r="B668" s="33" t="str">
        <f>'Данные ком.оператора'!A662</f>
        <v>26.03.2024</v>
      </c>
      <c r="C668" s="44">
        <v>24</v>
      </c>
      <c r="D668" s="37" t="e">
        <f>$G$22+$G$24+#REF!+$P668</f>
        <v>#REF!</v>
      </c>
      <c r="E668" s="37" t="e">
        <f>$G$22+$G$24+#REF!+$P668</f>
        <v>#REF!</v>
      </c>
      <c r="F668" s="37" t="e">
        <f>$G$22+$G$24+#REF!+$P668</f>
        <v>#REF!</v>
      </c>
      <c r="G668" s="37"/>
      <c r="H668" s="37"/>
      <c r="I668" s="37"/>
      <c r="J668" s="37" t="e">
        <f>$I$22+$G$24+#REF!+$P668</f>
        <v>#REF!</v>
      </c>
      <c r="K668" s="37" t="e">
        <f>$I$22+$G$24+#REF!+$P668</f>
        <v>#REF!</v>
      </c>
      <c r="L668" s="37" t="e">
        <f>$I$22+$G$24+#REF!+$P668</f>
        <v>#REF!</v>
      </c>
      <c r="M668" s="37" t="e">
        <f>$J$22+$G$24+#REF!+$P668</f>
        <v>#REF!</v>
      </c>
      <c r="N668" s="37" t="e">
        <f>$J$22+$G$24+#REF!+$P668</f>
        <v>#REF!</v>
      </c>
      <c r="O668" s="37" t="e">
        <f>$J$22+$G$24+#REF!+$P668</f>
        <v>#REF!</v>
      </c>
      <c r="P668" s="37">
        <f>'Данные ком.оператора'!C662</f>
        <v>1269.14949254</v>
      </c>
    </row>
    <row r="669" spans="2:16" ht="15.75" x14ac:dyDescent="0.25">
      <c r="B669" s="33" t="str">
        <f>'Данные ком.оператора'!A663</f>
        <v>27.03.2024</v>
      </c>
      <c r="C669" s="44">
        <v>1</v>
      </c>
      <c r="D669" s="37" t="e">
        <f>$G$22+$G$24+#REF!+$P669</f>
        <v>#REF!</v>
      </c>
      <c r="E669" s="37" t="e">
        <f>$G$22+$G$24+#REF!+$P669</f>
        <v>#REF!</v>
      </c>
      <c r="F669" s="37" t="e">
        <f>$G$22+$G$24+#REF!+$P669</f>
        <v>#REF!</v>
      </c>
      <c r="G669" s="37"/>
      <c r="H669" s="37"/>
      <c r="I669" s="37"/>
      <c r="J669" s="37" t="e">
        <f>$I$22+$G$24+#REF!+$P669</f>
        <v>#REF!</v>
      </c>
      <c r="K669" s="37" t="e">
        <f>$I$22+$G$24+#REF!+$P669</f>
        <v>#REF!</v>
      </c>
      <c r="L669" s="37" t="e">
        <f>$I$22+$G$24+#REF!+$P669</f>
        <v>#REF!</v>
      </c>
      <c r="M669" s="37" t="e">
        <f>$J$22+$G$24+#REF!+$P669</f>
        <v>#REF!</v>
      </c>
      <c r="N669" s="37" t="e">
        <f>$J$22+$G$24+#REF!+$P669</f>
        <v>#REF!</v>
      </c>
      <c r="O669" s="37" t="e">
        <f>$J$22+$G$24+#REF!+$P669</f>
        <v>#REF!</v>
      </c>
      <c r="P669" s="37">
        <f>'Данные ком.оператора'!C663</f>
        <v>1269.7243623500001</v>
      </c>
    </row>
    <row r="670" spans="2:16" ht="15.75" x14ac:dyDescent="0.25">
      <c r="B670" s="33" t="str">
        <f>'Данные ком.оператора'!A664</f>
        <v>27.03.2024</v>
      </c>
      <c r="C670" s="44">
        <v>2</v>
      </c>
      <c r="D670" s="37" t="e">
        <f>$G$22+$G$24+#REF!+$P670</f>
        <v>#REF!</v>
      </c>
      <c r="E670" s="37" t="e">
        <f>$G$22+$G$24+#REF!+$P670</f>
        <v>#REF!</v>
      </c>
      <c r="F670" s="37" t="e">
        <f>$G$22+$G$24+#REF!+$P670</f>
        <v>#REF!</v>
      </c>
      <c r="G670" s="37"/>
      <c r="H670" s="37"/>
      <c r="I670" s="37"/>
      <c r="J670" s="37" t="e">
        <f>$I$22+$G$24+#REF!+$P670</f>
        <v>#REF!</v>
      </c>
      <c r="K670" s="37" t="e">
        <f>$I$22+$G$24+#REF!+$P670</f>
        <v>#REF!</v>
      </c>
      <c r="L670" s="37" t="e">
        <f>$I$22+$G$24+#REF!+$P670</f>
        <v>#REF!</v>
      </c>
      <c r="M670" s="37" t="e">
        <f>$J$22+$G$24+#REF!+$P670</f>
        <v>#REF!</v>
      </c>
      <c r="N670" s="37" t="e">
        <f>$J$22+$G$24+#REF!+$P670</f>
        <v>#REF!</v>
      </c>
      <c r="O670" s="37" t="e">
        <f>$J$22+$G$24+#REF!+$P670</f>
        <v>#REF!</v>
      </c>
      <c r="P670" s="37">
        <f>'Данные ком.оператора'!C664</f>
        <v>1264.3190946100001</v>
      </c>
    </row>
    <row r="671" spans="2:16" ht="15.75" x14ac:dyDescent="0.25">
      <c r="B671" s="33" t="str">
        <f>'Данные ком.оператора'!A665</f>
        <v>27.03.2024</v>
      </c>
      <c r="C671" s="44">
        <v>3</v>
      </c>
      <c r="D671" s="37" t="e">
        <f>$G$22+$G$24+#REF!+$P671</f>
        <v>#REF!</v>
      </c>
      <c r="E671" s="37" t="e">
        <f>$G$22+$G$24+#REF!+$P671</f>
        <v>#REF!</v>
      </c>
      <c r="F671" s="37" t="e">
        <f>$G$22+$G$24+#REF!+$P671</f>
        <v>#REF!</v>
      </c>
      <c r="G671" s="37"/>
      <c r="H671" s="37"/>
      <c r="I671" s="37"/>
      <c r="J671" s="37" t="e">
        <f>$I$22+$G$24+#REF!+$P671</f>
        <v>#REF!</v>
      </c>
      <c r="K671" s="37" t="e">
        <f>$I$22+$G$24+#REF!+$P671</f>
        <v>#REF!</v>
      </c>
      <c r="L671" s="37" t="e">
        <f>$I$22+$G$24+#REF!+$P671</f>
        <v>#REF!</v>
      </c>
      <c r="M671" s="37" t="e">
        <f>$J$22+$G$24+#REF!+$P671</f>
        <v>#REF!</v>
      </c>
      <c r="N671" s="37" t="e">
        <f>$J$22+$G$24+#REF!+$P671</f>
        <v>#REF!</v>
      </c>
      <c r="O671" s="37" t="e">
        <f>$J$22+$G$24+#REF!+$P671</f>
        <v>#REF!</v>
      </c>
      <c r="P671" s="37">
        <f>'Данные ком.оператора'!C665</f>
        <v>1262.3505541</v>
      </c>
    </row>
    <row r="672" spans="2:16" ht="15.75" x14ac:dyDescent="0.25">
      <c r="B672" s="33" t="str">
        <f>'Данные ком.оператора'!A666</f>
        <v>27.03.2024</v>
      </c>
      <c r="C672" s="44">
        <v>4</v>
      </c>
      <c r="D672" s="37" t="e">
        <f>$G$22+$G$24+#REF!+$P672</f>
        <v>#REF!</v>
      </c>
      <c r="E672" s="37" t="e">
        <f>$G$22+$G$24+#REF!+$P672</f>
        <v>#REF!</v>
      </c>
      <c r="F672" s="37" t="e">
        <f>$G$22+$G$24+#REF!+$P672</f>
        <v>#REF!</v>
      </c>
      <c r="G672" s="37"/>
      <c r="H672" s="37"/>
      <c r="I672" s="37"/>
      <c r="J672" s="37" t="e">
        <f>$I$22+$G$24+#REF!+$P672</f>
        <v>#REF!</v>
      </c>
      <c r="K672" s="37" t="e">
        <f>$I$22+$G$24+#REF!+$P672</f>
        <v>#REF!</v>
      </c>
      <c r="L672" s="37" t="e">
        <f>$I$22+$G$24+#REF!+$P672</f>
        <v>#REF!</v>
      </c>
      <c r="M672" s="37" t="e">
        <f>$J$22+$G$24+#REF!+$P672</f>
        <v>#REF!</v>
      </c>
      <c r="N672" s="37" t="e">
        <f>$J$22+$G$24+#REF!+$P672</f>
        <v>#REF!</v>
      </c>
      <c r="O672" s="37" t="e">
        <f>$J$22+$G$24+#REF!+$P672</f>
        <v>#REF!</v>
      </c>
      <c r="P672" s="37">
        <f>'Данные ком.оператора'!C666</f>
        <v>1259.60159254</v>
      </c>
    </row>
    <row r="673" spans="2:16" ht="15.75" x14ac:dyDescent="0.25">
      <c r="B673" s="33" t="str">
        <f>'Данные ком.оператора'!A667</f>
        <v>27.03.2024</v>
      </c>
      <c r="C673" s="44">
        <v>5</v>
      </c>
      <c r="D673" s="37" t="e">
        <f>$G$22+$G$24+#REF!+$P673</f>
        <v>#REF!</v>
      </c>
      <c r="E673" s="37" t="e">
        <f>$G$22+$G$24+#REF!+$P673</f>
        <v>#REF!</v>
      </c>
      <c r="F673" s="37" t="e">
        <f>$G$22+$G$24+#REF!+$P673</f>
        <v>#REF!</v>
      </c>
      <c r="G673" s="37"/>
      <c r="H673" s="37"/>
      <c r="I673" s="37"/>
      <c r="J673" s="37" t="e">
        <f>$I$22+$G$24+#REF!+$P673</f>
        <v>#REF!</v>
      </c>
      <c r="K673" s="37" t="e">
        <f>$I$22+$G$24+#REF!+$P673</f>
        <v>#REF!</v>
      </c>
      <c r="L673" s="37" t="e">
        <f>$I$22+$G$24+#REF!+$P673</f>
        <v>#REF!</v>
      </c>
      <c r="M673" s="37" t="e">
        <f>$J$22+$G$24+#REF!+$P673</f>
        <v>#REF!</v>
      </c>
      <c r="N673" s="37" t="e">
        <f>$J$22+$G$24+#REF!+$P673</f>
        <v>#REF!</v>
      </c>
      <c r="O673" s="37" t="e">
        <f>$J$22+$G$24+#REF!+$P673</f>
        <v>#REF!</v>
      </c>
      <c r="P673" s="37">
        <f>'Данные ком.оператора'!C667</f>
        <v>1257.92413033</v>
      </c>
    </row>
    <row r="674" spans="2:16" ht="15.75" x14ac:dyDescent="0.25">
      <c r="B674" s="33" t="str">
        <f>'Данные ком.оператора'!A668</f>
        <v>27.03.2024</v>
      </c>
      <c r="C674" s="44">
        <v>6</v>
      </c>
      <c r="D674" s="37" t="e">
        <f>$G$22+$G$24+#REF!+$P674</f>
        <v>#REF!</v>
      </c>
      <c r="E674" s="37" t="e">
        <f>$G$22+$G$24+#REF!+$P674</f>
        <v>#REF!</v>
      </c>
      <c r="F674" s="37" t="e">
        <f>$G$22+$G$24+#REF!+$P674</f>
        <v>#REF!</v>
      </c>
      <c r="G674" s="37"/>
      <c r="H674" s="37"/>
      <c r="I674" s="37"/>
      <c r="J674" s="37" t="e">
        <f>$I$22+$G$24+#REF!+$P674</f>
        <v>#REF!</v>
      </c>
      <c r="K674" s="37" t="e">
        <f>$I$22+$G$24+#REF!+$P674</f>
        <v>#REF!</v>
      </c>
      <c r="L674" s="37" t="e">
        <f>$I$22+$G$24+#REF!+$P674</f>
        <v>#REF!</v>
      </c>
      <c r="M674" s="37" t="e">
        <f>$J$22+$G$24+#REF!+$P674</f>
        <v>#REF!</v>
      </c>
      <c r="N674" s="37" t="e">
        <f>$J$22+$G$24+#REF!+$P674</f>
        <v>#REF!</v>
      </c>
      <c r="O674" s="37" t="e">
        <f>$J$22+$G$24+#REF!+$P674</f>
        <v>#REF!</v>
      </c>
      <c r="P674" s="37">
        <f>'Данные ком.оператора'!C668</f>
        <v>1257.1041379799999</v>
      </c>
    </row>
    <row r="675" spans="2:16" ht="15.75" x14ac:dyDescent="0.25">
      <c r="B675" s="33" t="str">
        <f>'Данные ком.оператора'!A669</f>
        <v>27.03.2024</v>
      </c>
      <c r="C675" s="44">
        <v>7</v>
      </c>
      <c r="D675" s="37" t="e">
        <f>$G$22+$G$24+#REF!+$P675</f>
        <v>#REF!</v>
      </c>
      <c r="E675" s="37" t="e">
        <f>$G$22+$G$24+#REF!+$P675</f>
        <v>#REF!</v>
      </c>
      <c r="F675" s="37" t="e">
        <f>$G$22+$G$24+#REF!+$P675</f>
        <v>#REF!</v>
      </c>
      <c r="G675" s="37"/>
      <c r="H675" s="37"/>
      <c r="I675" s="37"/>
      <c r="J675" s="37" t="e">
        <f>$I$22+$G$24+#REF!+$P675</f>
        <v>#REF!</v>
      </c>
      <c r="K675" s="37" t="e">
        <f>$I$22+$G$24+#REF!+$P675</f>
        <v>#REF!</v>
      </c>
      <c r="L675" s="37" t="e">
        <f>$I$22+$G$24+#REF!+$P675</f>
        <v>#REF!</v>
      </c>
      <c r="M675" s="37" t="e">
        <f>$J$22+$G$24+#REF!+$P675</f>
        <v>#REF!</v>
      </c>
      <c r="N675" s="37" t="e">
        <f>$J$22+$G$24+#REF!+$P675</f>
        <v>#REF!</v>
      </c>
      <c r="O675" s="37" t="e">
        <f>$J$22+$G$24+#REF!+$P675</f>
        <v>#REF!</v>
      </c>
      <c r="P675" s="37">
        <f>'Данные ком.оператора'!C669</f>
        <v>1257.0165063500001</v>
      </c>
    </row>
    <row r="676" spans="2:16" ht="15.75" x14ac:dyDescent="0.25">
      <c r="B676" s="33" t="str">
        <f>'Данные ком.оператора'!A670</f>
        <v>27.03.2024</v>
      </c>
      <c r="C676" s="44">
        <v>8</v>
      </c>
      <c r="D676" s="37" t="e">
        <f>$G$22+$G$24+#REF!+$P676</f>
        <v>#REF!</v>
      </c>
      <c r="E676" s="37" t="e">
        <f>$G$22+$G$24+#REF!+$P676</f>
        <v>#REF!</v>
      </c>
      <c r="F676" s="37" t="e">
        <f>$G$22+$G$24+#REF!+$P676</f>
        <v>#REF!</v>
      </c>
      <c r="G676" s="37"/>
      <c r="H676" s="37"/>
      <c r="I676" s="37"/>
      <c r="J676" s="37" t="e">
        <f>$I$22+$G$24+#REF!+$P676</f>
        <v>#REF!</v>
      </c>
      <c r="K676" s="37" t="e">
        <f>$I$22+$G$24+#REF!+$P676</f>
        <v>#REF!</v>
      </c>
      <c r="L676" s="37" t="e">
        <f>$I$22+$G$24+#REF!+$P676</f>
        <v>#REF!</v>
      </c>
      <c r="M676" s="37" t="e">
        <f>$J$22+$G$24+#REF!+$P676</f>
        <v>#REF!</v>
      </c>
      <c r="N676" s="37" t="e">
        <f>$J$22+$G$24+#REF!+$P676</f>
        <v>#REF!</v>
      </c>
      <c r="O676" s="37" t="e">
        <f>$J$22+$G$24+#REF!+$P676</f>
        <v>#REF!</v>
      </c>
      <c r="P676" s="37">
        <f>'Данные ком.оператора'!C670</f>
        <v>1260.00470978</v>
      </c>
    </row>
    <row r="677" spans="2:16" ht="15.75" x14ac:dyDescent="0.25">
      <c r="B677" s="33" t="str">
        <f>'Данные ком.оператора'!A671</f>
        <v>27.03.2024</v>
      </c>
      <c r="C677" s="44">
        <v>9</v>
      </c>
      <c r="D677" s="37" t="e">
        <f>$G$22+$G$24+#REF!+$P677</f>
        <v>#REF!</v>
      </c>
      <c r="E677" s="37" t="e">
        <f>$G$22+$G$24+#REF!+$P677</f>
        <v>#REF!</v>
      </c>
      <c r="F677" s="37" t="e">
        <f>$G$22+$G$24+#REF!+$P677</f>
        <v>#REF!</v>
      </c>
      <c r="G677" s="37"/>
      <c r="H677" s="37"/>
      <c r="I677" s="37"/>
      <c r="J677" s="37" t="e">
        <f>$I$22+$G$24+#REF!+$P677</f>
        <v>#REF!</v>
      </c>
      <c r="K677" s="37" t="e">
        <f>$I$22+$G$24+#REF!+$P677</f>
        <v>#REF!</v>
      </c>
      <c r="L677" s="37" t="e">
        <f>$I$22+$G$24+#REF!+$P677</f>
        <v>#REF!</v>
      </c>
      <c r="M677" s="37" t="e">
        <f>$J$22+$G$24+#REF!+$P677</f>
        <v>#REF!</v>
      </c>
      <c r="N677" s="37" t="e">
        <f>$J$22+$G$24+#REF!+$P677</f>
        <v>#REF!</v>
      </c>
      <c r="O677" s="37" t="e">
        <f>$J$22+$G$24+#REF!+$P677</f>
        <v>#REF!</v>
      </c>
      <c r="P677" s="37">
        <f>'Данные ком.оператора'!C671</f>
        <v>1268.8183754199999</v>
      </c>
    </row>
    <row r="678" spans="2:16" ht="15.75" x14ac:dyDescent="0.25">
      <c r="B678" s="33" t="str">
        <f>'Данные ком.оператора'!A672</f>
        <v>27.03.2024</v>
      </c>
      <c r="C678" s="44">
        <v>10</v>
      </c>
      <c r="D678" s="37" t="e">
        <f>$G$22+$G$24+#REF!+$P678</f>
        <v>#REF!</v>
      </c>
      <c r="E678" s="37" t="e">
        <f>$G$22+$G$24+#REF!+$P678</f>
        <v>#REF!</v>
      </c>
      <c r="F678" s="37" t="e">
        <f>$G$22+$G$24+#REF!+$P678</f>
        <v>#REF!</v>
      </c>
      <c r="G678" s="37"/>
      <c r="H678" s="37"/>
      <c r="I678" s="37"/>
      <c r="J678" s="37" t="e">
        <f>$I$22+$G$24+#REF!+$P678</f>
        <v>#REF!</v>
      </c>
      <c r="K678" s="37" t="e">
        <f>$I$22+$G$24+#REF!+$P678</f>
        <v>#REF!</v>
      </c>
      <c r="L678" s="37" t="e">
        <f>$I$22+$G$24+#REF!+$P678</f>
        <v>#REF!</v>
      </c>
      <c r="M678" s="37" t="e">
        <f>$J$22+$G$24+#REF!+$P678</f>
        <v>#REF!</v>
      </c>
      <c r="N678" s="37" t="e">
        <f>$J$22+$G$24+#REF!+$P678</f>
        <v>#REF!</v>
      </c>
      <c r="O678" s="37" t="e">
        <f>$J$22+$G$24+#REF!+$P678</f>
        <v>#REF!</v>
      </c>
      <c r="P678" s="37">
        <f>'Данные ком.оператора'!C672</f>
        <v>1270.96184169</v>
      </c>
    </row>
    <row r="679" spans="2:16" ht="15.75" x14ac:dyDescent="0.25">
      <c r="B679" s="33" t="str">
        <f>'Данные ком.оператора'!A673</f>
        <v>27.03.2024</v>
      </c>
      <c r="C679" s="44">
        <v>11</v>
      </c>
      <c r="D679" s="37" t="e">
        <f>$G$22+$G$24+#REF!+$P679</f>
        <v>#REF!</v>
      </c>
      <c r="E679" s="37" t="e">
        <f>$G$22+$G$24+#REF!+$P679</f>
        <v>#REF!</v>
      </c>
      <c r="F679" s="37" t="e">
        <f>$G$22+$G$24+#REF!+$P679</f>
        <v>#REF!</v>
      </c>
      <c r="G679" s="37"/>
      <c r="H679" s="37"/>
      <c r="I679" s="37"/>
      <c r="J679" s="37" t="e">
        <f>$I$22+$G$24+#REF!+$P679</f>
        <v>#REF!</v>
      </c>
      <c r="K679" s="37" t="e">
        <f>$I$22+$G$24+#REF!+$P679</f>
        <v>#REF!</v>
      </c>
      <c r="L679" s="37" t="e">
        <f>$I$22+$G$24+#REF!+$P679</f>
        <v>#REF!</v>
      </c>
      <c r="M679" s="37" t="e">
        <f>$J$22+$G$24+#REF!+$P679</f>
        <v>#REF!</v>
      </c>
      <c r="N679" s="37" t="e">
        <f>$J$22+$G$24+#REF!+$P679</f>
        <v>#REF!</v>
      </c>
      <c r="O679" s="37" t="e">
        <f>$J$22+$G$24+#REF!+$P679</f>
        <v>#REF!</v>
      </c>
      <c r="P679" s="37">
        <f>'Данные ком.оператора'!C673</f>
        <v>1274.03258123</v>
      </c>
    </row>
    <row r="680" spans="2:16" ht="15.75" x14ac:dyDescent="0.25">
      <c r="B680" s="33" t="str">
        <f>'Данные ком.оператора'!A674</f>
        <v>27.03.2024</v>
      </c>
      <c r="C680" s="44">
        <v>12</v>
      </c>
      <c r="D680" s="37" t="e">
        <f>$G$22+$G$24+#REF!+$P680</f>
        <v>#REF!</v>
      </c>
      <c r="E680" s="37" t="e">
        <f>$G$22+$G$24+#REF!+$P680</f>
        <v>#REF!</v>
      </c>
      <c r="F680" s="37" t="e">
        <f>$G$22+$G$24+#REF!+$P680</f>
        <v>#REF!</v>
      </c>
      <c r="G680" s="37"/>
      <c r="H680" s="37"/>
      <c r="I680" s="37"/>
      <c r="J680" s="37" t="e">
        <f>$I$22+$G$24+#REF!+$P680</f>
        <v>#REF!</v>
      </c>
      <c r="K680" s="37" t="e">
        <f>$I$22+$G$24+#REF!+$P680</f>
        <v>#REF!</v>
      </c>
      <c r="L680" s="37" t="e">
        <f>$I$22+$G$24+#REF!+$P680</f>
        <v>#REF!</v>
      </c>
      <c r="M680" s="37" t="e">
        <f>$J$22+$G$24+#REF!+$P680</f>
        <v>#REF!</v>
      </c>
      <c r="N680" s="37" t="e">
        <f>$J$22+$G$24+#REF!+$P680</f>
        <v>#REF!</v>
      </c>
      <c r="O680" s="37" t="e">
        <f>$J$22+$G$24+#REF!+$P680</f>
        <v>#REF!</v>
      </c>
      <c r="P680" s="37">
        <f>'Данные ком.оператора'!C674</f>
        <v>1276.17318299</v>
      </c>
    </row>
    <row r="681" spans="2:16" ht="15.75" x14ac:dyDescent="0.25">
      <c r="B681" s="33" t="str">
        <f>'Данные ком.оператора'!A675</f>
        <v>27.03.2024</v>
      </c>
      <c r="C681" s="44">
        <v>13</v>
      </c>
      <c r="D681" s="37" t="e">
        <f>$G$22+$G$24+#REF!+$P681</f>
        <v>#REF!</v>
      </c>
      <c r="E681" s="37" t="e">
        <f>$G$22+$G$24+#REF!+$P681</f>
        <v>#REF!</v>
      </c>
      <c r="F681" s="37" t="e">
        <f>$G$22+$G$24+#REF!+$P681</f>
        <v>#REF!</v>
      </c>
      <c r="G681" s="37"/>
      <c r="H681" s="37"/>
      <c r="I681" s="37"/>
      <c r="J681" s="37" t="e">
        <f>$I$22+$G$24+#REF!+$P681</f>
        <v>#REF!</v>
      </c>
      <c r="K681" s="37" t="e">
        <f>$I$22+$G$24+#REF!+$P681</f>
        <v>#REF!</v>
      </c>
      <c r="L681" s="37" t="e">
        <f>$I$22+$G$24+#REF!+$P681</f>
        <v>#REF!</v>
      </c>
      <c r="M681" s="37" t="e">
        <f>$J$22+$G$24+#REF!+$P681</f>
        <v>#REF!</v>
      </c>
      <c r="N681" s="37" t="e">
        <f>$J$22+$G$24+#REF!+$P681</f>
        <v>#REF!</v>
      </c>
      <c r="O681" s="37" t="e">
        <f>$J$22+$G$24+#REF!+$P681</f>
        <v>#REF!</v>
      </c>
      <c r="P681" s="37">
        <f>'Данные ком.оператора'!C675</f>
        <v>1278.1960644000001</v>
      </c>
    </row>
    <row r="682" spans="2:16" ht="15.75" x14ac:dyDescent="0.25">
      <c r="B682" s="33" t="str">
        <f>'Данные ком.оператора'!A676</f>
        <v>27.03.2024</v>
      </c>
      <c r="C682" s="44">
        <v>14</v>
      </c>
      <c r="D682" s="37" t="e">
        <f>$G$22+$G$24+#REF!+$P682</f>
        <v>#REF!</v>
      </c>
      <c r="E682" s="37" t="e">
        <f>$G$22+$G$24+#REF!+$P682</f>
        <v>#REF!</v>
      </c>
      <c r="F682" s="37" t="e">
        <f>$G$22+$G$24+#REF!+$P682</f>
        <v>#REF!</v>
      </c>
      <c r="G682" s="37"/>
      <c r="H682" s="37"/>
      <c r="I682" s="37"/>
      <c r="J682" s="37" t="e">
        <f>$I$22+$G$24+#REF!+$P682</f>
        <v>#REF!</v>
      </c>
      <c r="K682" s="37" t="e">
        <f>$I$22+$G$24+#REF!+$P682</f>
        <v>#REF!</v>
      </c>
      <c r="L682" s="37" t="e">
        <f>$I$22+$G$24+#REF!+$P682</f>
        <v>#REF!</v>
      </c>
      <c r="M682" s="37" t="e">
        <f>$J$22+$G$24+#REF!+$P682</f>
        <v>#REF!</v>
      </c>
      <c r="N682" s="37" t="e">
        <f>$J$22+$G$24+#REF!+$P682</f>
        <v>#REF!</v>
      </c>
      <c r="O682" s="37" t="e">
        <f>$J$22+$G$24+#REF!+$P682</f>
        <v>#REF!</v>
      </c>
      <c r="P682" s="37">
        <f>'Данные ком.оператора'!C676</f>
        <v>1278.3365263000001</v>
      </c>
    </row>
    <row r="683" spans="2:16" ht="15.75" x14ac:dyDescent="0.25">
      <c r="B683" s="33" t="str">
        <f>'Данные ком.оператора'!A677</f>
        <v>27.03.2024</v>
      </c>
      <c r="C683" s="44">
        <v>15</v>
      </c>
      <c r="D683" s="37" t="e">
        <f>$G$22+$G$24+#REF!+$P683</f>
        <v>#REF!</v>
      </c>
      <c r="E683" s="37" t="e">
        <f>$G$22+$G$24+#REF!+$P683</f>
        <v>#REF!</v>
      </c>
      <c r="F683" s="37" t="e">
        <f>$G$22+$G$24+#REF!+$P683</f>
        <v>#REF!</v>
      </c>
      <c r="G683" s="37"/>
      <c r="H683" s="37"/>
      <c r="I683" s="37"/>
      <c r="J683" s="37" t="e">
        <f>$I$22+$G$24+#REF!+$P683</f>
        <v>#REF!</v>
      </c>
      <c r="K683" s="37" t="e">
        <f>$I$22+$G$24+#REF!+$P683</f>
        <v>#REF!</v>
      </c>
      <c r="L683" s="37" t="e">
        <f>$I$22+$G$24+#REF!+$P683</f>
        <v>#REF!</v>
      </c>
      <c r="M683" s="37" t="e">
        <f>$J$22+$G$24+#REF!+$P683</f>
        <v>#REF!</v>
      </c>
      <c r="N683" s="37" t="e">
        <f>$J$22+$G$24+#REF!+$P683</f>
        <v>#REF!</v>
      </c>
      <c r="O683" s="37" t="e">
        <f>$J$22+$G$24+#REF!+$P683</f>
        <v>#REF!</v>
      </c>
      <c r="P683" s="37">
        <f>'Данные ком.оператора'!C677</f>
        <v>1276.50136359</v>
      </c>
    </row>
    <row r="684" spans="2:16" ht="15.75" x14ac:dyDescent="0.25">
      <c r="B684" s="33" t="str">
        <f>'Данные ком.оператора'!A678</f>
        <v>27.03.2024</v>
      </c>
      <c r="C684" s="44">
        <v>16</v>
      </c>
      <c r="D684" s="37" t="e">
        <f>$G$22+$G$24+#REF!+$P684</f>
        <v>#REF!</v>
      </c>
      <c r="E684" s="37" t="e">
        <f>$G$22+$G$24+#REF!+$P684</f>
        <v>#REF!</v>
      </c>
      <c r="F684" s="37" t="e">
        <f>$G$22+$G$24+#REF!+$P684</f>
        <v>#REF!</v>
      </c>
      <c r="G684" s="37"/>
      <c r="H684" s="37"/>
      <c r="I684" s="37"/>
      <c r="J684" s="37" t="e">
        <f>$I$22+$G$24+#REF!+$P684</f>
        <v>#REF!</v>
      </c>
      <c r="K684" s="37" t="e">
        <f>$I$22+$G$24+#REF!+$P684</f>
        <v>#REF!</v>
      </c>
      <c r="L684" s="37" t="e">
        <f>$I$22+$G$24+#REF!+$P684</f>
        <v>#REF!</v>
      </c>
      <c r="M684" s="37" t="e">
        <f>$J$22+$G$24+#REF!+$P684</f>
        <v>#REF!</v>
      </c>
      <c r="N684" s="37" t="e">
        <f>$J$22+$G$24+#REF!+$P684</f>
        <v>#REF!</v>
      </c>
      <c r="O684" s="37" t="e">
        <f>$J$22+$G$24+#REF!+$P684</f>
        <v>#REF!</v>
      </c>
      <c r="P684" s="37">
        <f>'Данные ком.оператора'!C678</f>
        <v>1276.99600571</v>
      </c>
    </row>
    <row r="685" spans="2:16" ht="15.75" x14ac:dyDescent="0.25">
      <c r="B685" s="33" t="str">
        <f>'Данные ком.оператора'!A679</f>
        <v>27.03.2024</v>
      </c>
      <c r="C685" s="44">
        <v>17</v>
      </c>
      <c r="D685" s="37" t="e">
        <f>$G$22+$G$24+#REF!+$P685</f>
        <v>#REF!</v>
      </c>
      <c r="E685" s="37" t="e">
        <f>$G$22+$G$24+#REF!+$P685</f>
        <v>#REF!</v>
      </c>
      <c r="F685" s="37" t="e">
        <f>$G$22+$G$24+#REF!+$P685</f>
        <v>#REF!</v>
      </c>
      <c r="G685" s="37"/>
      <c r="H685" s="37"/>
      <c r="I685" s="37"/>
      <c r="J685" s="37" t="e">
        <f>$I$22+$G$24+#REF!+$P685</f>
        <v>#REF!</v>
      </c>
      <c r="K685" s="37" t="e">
        <f>$I$22+$G$24+#REF!+$P685</f>
        <v>#REF!</v>
      </c>
      <c r="L685" s="37" t="e">
        <f>$I$22+$G$24+#REF!+$P685</f>
        <v>#REF!</v>
      </c>
      <c r="M685" s="37" t="e">
        <f>$J$22+$G$24+#REF!+$P685</f>
        <v>#REF!</v>
      </c>
      <c r="N685" s="37" t="e">
        <f>$J$22+$G$24+#REF!+$P685</f>
        <v>#REF!</v>
      </c>
      <c r="O685" s="37" t="e">
        <f>$J$22+$G$24+#REF!+$P685</f>
        <v>#REF!</v>
      </c>
      <c r="P685" s="37">
        <f>'Данные ком.оператора'!C679</f>
        <v>1274.6790646899999</v>
      </c>
    </row>
    <row r="686" spans="2:16" ht="15.75" x14ac:dyDescent="0.25">
      <c r="B686" s="33" t="str">
        <f>'Данные ком.оператора'!A680</f>
        <v>27.03.2024</v>
      </c>
      <c r="C686" s="44">
        <v>18</v>
      </c>
      <c r="D686" s="37" t="e">
        <f>$G$22+$G$24+#REF!+$P686</f>
        <v>#REF!</v>
      </c>
      <c r="E686" s="37" t="e">
        <f>$G$22+$G$24+#REF!+$P686</f>
        <v>#REF!</v>
      </c>
      <c r="F686" s="37" t="e">
        <f>$G$22+$G$24+#REF!+$P686</f>
        <v>#REF!</v>
      </c>
      <c r="G686" s="37"/>
      <c r="H686" s="37"/>
      <c r="I686" s="37"/>
      <c r="J686" s="37" t="e">
        <f>$I$22+$G$24+#REF!+$P686</f>
        <v>#REF!</v>
      </c>
      <c r="K686" s="37" t="e">
        <f>$I$22+$G$24+#REF!+$P686</f>
        <v>#REF!</v>
      </c>
      <c r="L686" s="37" t="e">
        <f>$I$22+$G$24+#REF!+$P686</f>
        <v>#REF!</v>
      </c>
      <c r="M686" s="37" t="e">
        <f>$J$22+$G$24+#REF!+$P686</f>
        <v>#REF!</v>
      </c>
      <c r="N686" s="37" t="e">
        <f>$J$22+$G$24+#REF!+$P686</f>
        <v>#REF!</v>
      </c>
      <c r="O686" s="37" t="e">
        <f>$J$22+$G$24+#REF!+$P686</f>
        <v>#REF!</v>
      </c>
      <c r="P686" s="37">
        <f>'Данные ком.оператора'!C680</f>
        <v>1271.22713832</v>
      </c>
    </row>
    <row r="687" spans="2:16" ht="15.75" x14ac:dyDescent="0.25">
      <c r="B687" s="33" t="str">
        <f>'Данные ком.оператора'!A681</f>
        <v>27.03.2024</v>
      </c>
      <c r="C687" s="44">
        <v>19</v>
      </c>
      <c r="D687" s="37" t="e">
        <f>$G$22+$G$24+#REF!+$P687</f>
        <v>#REF!</v>
      </c>
      <c r="E687" s="37" t="e">
        <f>$G$22+$G$24+#REF!+$P687</f>
        <v>#REF!</v>
      </c>
      <c r="F687" s="37" t="e">
        <f>$G$22+$G$24+#REF!+$P687</f>
        <v>#REF!</v>
      </c>
      <c r="G687" s="37"/>
      <c r="H687" s="37"/>
      <c r="I687" s="37"/>
      <c r="J687" s="37" t="e">
        <f>$I$22+$G$24+#REF!+$P687</f>
        <v>#REF!</v>
      </c>
      <c r="K687" s="37" t="e">
        <f>$I$22+$G$24+#REF!+$P687</f>
        <v>#REF!</v>
      </c>
      <c r="L687" s="37" t="e">
        <f>$I$22+$G$24+#REF!+$P687</f>
        <v>#REF!</v>
      </c>
      <c r="M687" s="37" t="e">
        <f>$J$22+$G$24+#REF!+$P687</f>
        <v>#REF!</v>
      </c>
      <c r="N687" s="37" t="e">
        <f>$J$22+$G$24+#REF!+$P687</f>
        <v>#REF!</v>
      </c>
      <c r="O687" s="37" t="e">
        <f>$J$22+$G$24+#REF!+$P687</f>
        <v>#REF!</v>
      </c>
      <c r="P687" s="37">
        <f>'Данные ком.оператора'!C681</f>
        <v>1266.77213839</v>
      </c>
    </row>
    <row r="688" spans="2:16" ht="15.75" x14ac:dyDescent="0.25">
      <c r="B688" s="33" t="str">
        <f>'Данные ком.оператора'!A682</f>
        <v>27.03.2024</v>
      </c>
      <c r="C688" s="44">
        <v>20</v>
      </c>
      <c r="D688" s="37" t="e">
        <f>$G$22+$G$24+#REF!+$P688</f>
        <v>#REF!</v>
      </c>
      <c r="E688" s="37" t="e">
        <f>$G$22+$G$24+#REF!+$P688</f>
        <v>#REF!</v>
      </c>
      <c r="F688" s="37" t="e">
        <f>$G$22+$G$24+#REF!+$P688</f>
        <v>#REF!</v>
      </c>
      <c r="G688" s="37"/>
      <c r="H688" s="37"/>
      <c r="I688" s="37"/>
      <c r="J688" s="37" t="e">
        <f>$I$22+$G$24+#REF!+$P688</f>
        <v>#REF!</v>
      </c>
      <c r="K688" s="37" t="e">
        <f>$I$22+$G$24+#REF!+$P688</f>
        <v>#REF!</v>
      </c>
      <c r="L688" s="37" t="e">
        <f>$I$22+$G$24+#REF!+$P688</f>
        <v>#REF!</v>
      </c>
      <c r="M688" s="37" t="e">
        <f>$J$22+$G$24+#REF!+$P688</f>
        <v>#REF!</v>
      </c>
      <c r="N688" s="37" t="e">
        <f>$J$22+$G$24+#REF!+$P688</f>
        <v>#REF!</v>
      </c>
      <c r="O688" s="37" t="e">
        <f>$J$22+$G$24+#REF!+$P688</f>
        <v>#REF!</v>
      </c>
      <c r="P688" s="37">
        <f>'Данные ком.оператора'!C682</f>
        <v>1265.89047355</v>
      </c>
    </row>
    <row r="689" spans="2:16" ht="15.75" x14ac:dyDescent="0.25">
      <c r="B689" s="33" t="str">
        <f>'Данные ком.оператора'!A683</f>
        <v>27.03.2024</v>
      </c>
      <c r="C689" s="44">
        <v>21</v>
      </c>
      <c r="D689" s="37" t="e">
        <f>$G$22+$G$24+#REF!+$P689</f>
        <v>#REF!</v>
      </c>
      <c r="E689" s="37" t="e">
        <f>$G$22+$G$24+#REF!+$P689</f>
        <v>#REF!</v>
      </c>
      <c r="F689" s="37" t="e">
        <f>$G$22+$G$24+#REF!+$P689</f>
        <v>#REF!</v>
      </c>
      <c r="G689" s="37"/>
      <c r="H689" s="37"/>
      <c r="I689" s="37"/>
      <c r="J689" s="37" t="e">
        <f>$I$22+$G$24+#REF!+$P689</f>
        <v>#REF!</v>
      </c>
      <c r="K689" s="37" t="e">
        <f>$I$22+$G$24+#REF!+$P689</f>
        <v>#REF!</v>
      </c>
      <c r="L689" s="37" t="e">
        <f>$I$22+$G$24+#REF!+$P689</f>
        <v>#REF!</v>
      </c>
      <c r="M689" s="37" t="e">
        <f>$J$22+$G$24+#REF!+$P689</f>
        <v>#REF!</v>
      </c>
      <c r="N689" s="37" t="e">
        <f>$J$22+$G$24+#REF!+$P689</f>
        <v>#REF!</v>
      </c>
      <c r="O689" s="37" t="e">
        <f>$J$22+$G$24+#REF!+$P689</f>
        <v>#REF!</v>
      </c>
      <c r="P689" s="37">
        <f>'Данные ком.оператора'!C683</f>
        <v>1269.4860188099999</v>
      </c>
    </row>
    <row r="690" spans="2:16" ht="15.75" x14ac:dyDescent="0.25">
      <c r="B690" s="33" t="str">
        <f>'Данные ком.оператора'!A684</f>
        <v>27.03.2024</v>
      </c>
      <c r="C690" s="44">
        <v>22</v>
      </c>
      <c r="D690" s="37" t="e">
        <f>$G$22+$G$24+#REF!+$P690</f>
        <v>#REF!</v>
      </c>
      <c r="E690" s="37" t="e">
        <f>$G$22+$G$24+#REF!+$P690</f>
        <v>#REF!</v>
      </c>
      <c r="F690" s="37" t="e">
        <f>$G$22+$G$24+#REF!+$P690</f>
        <v>#REF!</v>
      </c>
      <c r="G690" s="37"/>
      <c r="H690" s="37"/>
      <c r="I690" s="37"/>
      <c r="J690" s="37" t="e">
        <f>$I$22+$G$24+#REF!+$P690</f>
        <v>#REF!</v>
      </c>
      <c r="K690" s="37" t="e">
        <f>$I$22+$G$24+#REF!+$P690</f>
        <v>#REF!</v>
      </c>
      <c r="L690" s="37" t="e">
        <f>$I$22+$G$24+#REF!+$P690</f>
        <v>#REF!</v>
      </c>
      <c r="M690" s="37" t="e">
        <f>$J$22+$G$24+#REF!+$P690</f>
        <v>#REF!</v>
      </c>
      <c r="N690" s="37" t="e">
        <f>$J$22+$G$24+#REF!+$P690</f>
        <v>#REF!</v>
      </c>
      <c r="O690" s="37" t="e">
        <f>$J$22+$G$24+#REF!+$P690</f>
        <v>#REF!</v>
      </c>
      <c r="P690" s="37">
        <f>'Данные ком.оператора'!C684</f>
        <v>1276.5271398499999</v>
      </c>
    </row>
    <row r="691" spans="2:16" ht="15.75" x14ac:dyDescent="0.25">
      <c r="B691" s="33" t="str">
        <f>'Данные ком.оператора'!A685</f>
        <v>27.03.2024</v>
      </c>
      <c r="C691" s="44">
        <v>23</v>
      </c>
      <c r="D691" s="37" t="e">
        <f>$G$22+$G$24+#REF!+$P691</f>
        <v>#REF!</v>
      </c>
      <c r="E691" s="37" t="e">
        <f>$G$22+$G$24+#REF!+$P691</f>
        <v>#REF!</v>
      </c>
      <c r="F691" s="37" t="e">
        <f>$G$22+$G$24+#REF!+$P691</f>
        <v>#REF!</v>
      </c>
      <c r="G691" s="37"/>
      <c r="H691" s="37"/>
      <c r="I691" s="37"/>
      <c r="J691" s="37" t="e">
        <f>$I$22+$G$24+#REF!+$P691</f>
        <v>#REF!</v>
      </c>
      <c r="K691" s="37" t="e">
        <f>$I$22+$G$24+#REF!+$P691</f>
        <v>#REF!</v>
      </c>
      <c r="L691" s="37" t="e">
        <f>$I$22+$G$24+#REF!+$P691</f>
        <v>#REF!</v>
      </c>
      <c r="M691" s="37" t="e">
        <f>$J$22+$G$24+#REF!+$P691</f>
        <v>#REF!</v>
      </c>
      <c r="N691" s="37" t="e">
        <f>$J$22+$G$24+#REF!+$P691</f>
        <v>#REF!</v>
      </c>
      <c r="O691" s="37" t="e">
        <f>$J$22+$G$24+#REF!+$P691</f>
        <v>#REF!</v>
      </c>
      <c r="P691" s="37">
        <f>'Данные ком.оператора'!C685</f>
        <v>1272.0775476900001</v>
      </c>
    </row>
    <row r="692" spans="2:16" ht="15.75" x14ac:dyDescent="0.25">
      <c r="B692" s="33" t="str">
        <f>'Данные ком.оператора'!A686</f>
        <v>27.03.2024</v>
      </c>
      <c r="C692" s="44">
        <v>24</v>
      </c>
      <c r="D692" s="37" t="e">
        <f>$G$22+$G$24+#REF!+$P692</f>
        <v>#REF!</v>
      </c>
      <c r="E692" s="37" t="e">
        <f>$G$22+$G$24+#REF!+$P692</f>
        <v>#REF!</v>
      </c>
      <c r="F692" s="37" t="e">
        <f>$G$22+$G$24+#REF!+$P692</f>
        <v>#REF!</v>
      </c>
      <c r="G692" s="37"/>
      <c r="H692" s="37"/>
      <c r="I692" s="37"/>
      <c r="J692" s="37" t="e">
        <f>$I$22+$G$24+#REF!+$P692</f>
        <v>#REF!</v>
      </c>
      <c r="K692" s="37" t="e">
        <f>$I$22+$G$24+#REF!+$P692</f>
        <v>#REF!</v>
      </c>
      <c r="L692" s="37" t="e">
        <f>$I$22+$G$24+#REF!+$P692</f>
        <v>#REF!</v>
      </c>
      <c r="M692" s="37" t="e">
        <f>$J$22+$G$24+#REF!+$P692</f>
        <v>#REF!</v>
      </c>
      <c r="N692" s="37" t="e">
        <f>$J$22+$G$24+#REF!+$P692</f>
        <v>#REF!</v>
      </c>
      <c r="O692" s="37" t="e">
        <f>$J$22+$G$24+#REF!+$P692</f>
        <v>#REF!</v>
      </c>
      <c r="P692" s="37">
        <f>'Данные ком.оператора'!C686</f>
        <v>1277.34288163</v>
      </c>
    </row>
    <row r="693" spans="2:16" ht="15.75" x14ac:dyDescent="0.25">
      <c r="B693" s="33" t="str">
        <f>'Данные ком.оператора'!A687</f>
        <v>28.03.2024</v>
      </c>
      <c r="C693" s="44">
        <v>1</v>
      </c>
      <c r="D693" s="37" t="e">
        <f>$G$22+$G$24+#REF!+$P693</f>
        <v>#REF!</v>
      </c>
      <c r="E693" s="37" t="e">
        <f>$G$22+$G$24+#REF!+$P693</f>
        <v>#REF!</v>
      </c>
      <c r="F693" s="37" t="e">
        <f>$G$22+$G$24+#REF!+$P693</f>
        <v>#REF!</v>
      </c>
      <c r="G693" s="37"/>
      <c r="H693" s="37"/>
      <c r="I693" s="37"/>
      <c r="J693" s="37" t="e">
        <f>$I$22+$G$24+#REF!+$P693</f>
        <v>#REF!</v>
      </c>
      <c r="K693" s="37" t="e">
        <f>$I$22+$G$24+#REF!+$P693</f>
        <v>#REF!</v>
      </c>
      <c r="L693" s="37" t="e">
        <f>$I$22+$G$24+#REF!+$P693</f>
        <v>#REF!</v>
      </c>
      <c r="M693" s="37" t="e">
        <f>$J$22+$G$24+#REF!+$P693</f>
        <v>#REF!</v>
      </c>
      <c r="N693" s="37" t="e">
        <f>$J$22+$G$24+#REF!+$P693</f>
        <v>#REF!</v>
      </c>
      <c r="O693" s="37" t="e">
        <f>$J$22+$G$24+#REF!+$P693</f>
        <v>#REF!</v>
      </c>
      <c r="P693" s="37">
        <f>'Данные ком.оператора'!C687</f>
        <v>1264.7412608699999</v>
      </c>
    </row>
    <row r="694" spans="2:16" ht="15.75" x14ac:dyDescent="0.25">
      <c r="B694" s="33" t="str">
        <f>'Данные ком.оператора'!A688</f>
        <v>28.03.2024</v>
      </c>
      <c r="C694" s="44">
        <v>2</v>
      </c>
      <c r="D694" s="37" t="e">
        <f>$G$22+$G$24+#REF!+$P694</f>
        <v>#REF!</v>
      </c>
      <c r="E694" s="37" t="e">
        <f>$G$22+$G$24+#REF!+$P694</f>
        <v>#REF!</v>
      </c>
      <c r="F694" s="37" t="e">
        <f>$G$22+$G$24+#REF!+$P694</f>
        <v>#REF!</v>
      </c>
      <c r="G694" s="37"/>
      <c r="H694" s="37"/>
      <c r="I694" s="37"/>
      <c r="J694" s="37" t="e">
        <f>$I$22+$G$24+#REF!+$P694</f>
        <v>#REF!</v>
      </c>
      <c r="K694" s="37" t="e">
        <f>$I$22+$G$24+#REF!+$P694</f>
        <v>#REF!</v>
      </c>
      <c r="L694" s="37" t="e">
        <f>$I$22+$G$24+#REF!+$P694</f>
        <v>#REF!</v>
      </c>
      <c r="M694" s="37" t="e">
        <f>$J$22+$G$24+#REF!+$P694</f>
        <v>#REF!</v>
      </c>
      <c r="N694" s="37" t="e">
        <f>$J$22+$G$24+#REF!+$P694</f>
        <v>#REF!</v>
      </c>
      <c r="O694" s="37" t="e">
        <f>$J$22+$G$24+#REF!+$P694</f>
        <v>#REF!</v>
      </c>
      <c r="P694" s="37">
        <f>'Данные ком.оператора'!C688</f>
        <v>1262.5174692099999</v>
      </c>
    </row>
    <row r="695" spans="2:16" ht="15.75" x14ac:dyDescent="0.25">
      <c r="B695" s="33" t="str">
        <f>'Данные ком.оператора'!A689</f>
        <v>28.03.2024</v>
      </c>
      <c r="C695" s="44">
        <v>3</v>
      </c>
      <c r="D695" s="37" t="e">
        <f>$G$22+$G$24+#REF!+$P695</f>
        <v>#REF!</v>
      </c>
      <c r="E695" s="37" t="e">
        <f>$G$22+$G$24+#REF!+$P695</f>
        <v>#REF!</v>
      </c>
      <c r="F695" s="37" t="e">
        <f>$G$22+$G$24+#REF!+$P695</f>
        <v>#REF!</v>
      </c>
      <c r="G695" s="37"/>
      <c r="H695" s="37"/>
      <c r="I695" s="37"/>
      <c r="J695" s="37" t="e">
        <f>$I$22+$G$24+#REF!+$P695</f>
        <v>#REF!</v>
      </c>
      <c r="K695" s="37" t="e">
        <f>$I$22+$G$24+#REF!+$P695</f>
        <v>#REF!</v>
      </c>
      <c r="L695" s="37" t="e">
        <f>$I$22+$G$24+#REF!+$P695</f>
        <v>#REF!</v>
      </c>
      <c r="M695" s="37" t="e">
        <f>$J$22+$G$24+#REF!+$P695</f>
        <v>#REF!</v>
      </c>
      <c r="N695" s="37" t="e">
        <f>$J$22+$G$24+#REF!+$P695</f>
        <v>#REF!</v>
      </c>
      <c r="O695" s="37" t="e">
        <f>$J$22+$G$24+#REF!+$P695</f>
        <v>#REF!</v>
      </c>
      <c r="P695" s="37">
        <f>'Данные ком.оператора'!C689</f>
        <v>1262.9490925499999</v>
      </c>
    </row>
    <row r="696" spans="2:16" ht="15.75" x14ac:dyDescent="0.25">
      <c r="B696" s="33" t="str">
        <f>'Данные ком.оператора'!A690</f>
        <v>28.03.2024</v>
      </c>
      <c r="C696" s="44">
        <v>4</v>
      </c>
      <c r="D696" s="37" t="e">
        <f>$G$22+$G$24+#REF!+$P696</f>
        <v>#REF!</v>
      </c>
      <c r="E696" s="37" t="e">
        <f>$G$22+$G$24+#REF!+$P696</f>
        <v>#REF!</v>
      </c>
      <c r="F696" s="37" t="e">
        <f>$G$22+$G$24+#REF!+$P696</f>
        <v>#REF!</v>
      </c>
      <c r="G696" s="37"/>
      <c r="H696" s="37"/>
      <c r="I696" s="37"/>
      <c r="J696" s="37" t="e">
        <f>$I$22+$G$24+#REF!+$P696</f>
        <v>#REF!</v>
      </c>
      <c r="K696" s="37" t="e">
        <f>$I$22+$G$24+#REF!+$P696</f>
        <v>#REF!</v>
      </c>
      <c r="L696" s="37" t="e">
        <f>$I$22+$G$24+#REF!+$P696</f>
        <v>#REF!</v>
      </c>
      <c r="M696" s="37" t="e">
        <f>$J$22+$G$24+#REF!+$P696</f>
        <v>#REF!</v>
      </c>
      <c r="N696" s="37" t="e">
        <f>$J$22+$G$24+#REF!+$P696</f>
        <v>#REF!</v>
      </c>
      <c r="O696" s="37" t="e">
        <f>$J$22+$G$24+#REF!+$P696</f>
        <v>#REF!</v>
      </c>
      <c r="P696" s="37">
        <f>'Данные ком.оператора'!C690</f>
        <v>1259.57132858</v>
      </c>
    </row>
    <row r="697" spans="2:16" ht="15.75" x14ac:dyDescent="0.25">
      <c r="B697" s="33" t="str">
        <f>'Данные ком.оператора'!A691</f>
        <v>28.03.2024</v>
      </c>
      <c r="C697" s="44">
        <v>5</v>
      </c>
      <c r="D697" s="37" t="e">
        <f>$G$22+$G$24+#REF!+$P697</f>
        <v>#REF!</v>
      </c>
      <c r="E697" s="37" t="e">
        <f>$G$22+$G$24+#REF!+$P697</f>
        <v>#REF!</v>
      </c>
      <c r="F697" s="37" t="e">
        <f>$G$22+$G$24+#REF!+$P697</f>
        <v>#REF!</v>
      </c>
      <c r="G697" s="37"/>
      <c r="H697" s="37"/>
      <c r="I697" s="37"/>
      <c r="J697" s="37" t="e">
        <f>$I$22+$G$24+#REF!+$P697</f>
        <v>#REF!</v>
      </c>
      <c r="K697" s="37" t="e">
        <f>$I$22+$G$24+#REF!+$P697</f>
        <v>#REF!</v>
      </c>
      <c r="L697" s="37" t="e">
        <f>$I$22+$G$24+#REF!+$P697</f>
        <v>#REF!</v>
      </c>
      <c r="M697" s="37" t="e">
        <f>$J$22+$G$24+#REF!+$P697</f>
        <v>#REF!</v>
      </c>
      <c r="N697" s="37" t="e">
        <f>$J$22+$G$24+#REF!+$P697</f>
        <v>#REF!</v>
      </c>
      <c r="O697" s="37" t="e">
        <f>$J$22+$G$24+#REF!+$P697</f>
        <v>#REF!</v>
      </c>
      <c r="P697" s="37">
        <f>'Данные ком.оператора'!C691</f>
        <v>1256.5658556400001</v>
      </c>
    </row>
    <row r="698" spans="2:16" ht="15.75" x14ac:dyDescent="0.25">
      <c r="B698" s="33" t="str">
        <f>'Данные ком.оператора'!A692</f>
        <v>28.03.2024</v>
      </c>
      <c r="C698" s="44">
        <v>6</v>
      </c>
      <c r="D698" s="37" t="e">
        <f>$G$22+$G$24+#REF!+$P698</f>
        <v>#REF!</v>
      </c>
      <c r="E698" s="37" t="e">
        <f>$G$22+$G$24+#REF!+$P698</f>
        <v>#REF!</v>
      </c>
      <c r="F698" s="37" t="e">
        <f>$G$22+$G$24+#REF!+$P698</f>
        <v>#REF!</v>
      </c>
      <c r="G698" s="37"/>
      <c r="H698" s="37"/>
      <c r="I698" s="37"/>
      <c r="J698" s="37" t="e">
        <f>$I$22+$G$24+#REF!+$P698</f>
        <v>#REF!</v>
      </c>
      <c r="K698" s="37" t="e">
        <f>$I$22+$G$24+#REF!+$P698</f>
        <v>#REF!</v>
      </c>
      <c r="L698" s="37" t="e">
        <f>$I$22+$G$24+#REF!+$P698</f>
        <v>#REF!</v>
      </c>
      <c r="M698" s="37" t="e">
        <f>$J$22+$G$24+#REF!+$P698</f>
        <v>#REF!</v>
      </c>
      <c r="N698" s="37" t="e">
        <f>$J$22+$G$24+#REF!+$P698</f>
        <v>#REF!</v>
      </c>
      <c r="O698" s="37" t="e">
        <f>$J$22+$G$24+#REF!+$P698</f>
        <v>#REF!</v>
      </c>
      <c r="P698" s="37">
        <f>'Данные ком.оператора'!C692</f>
        <v>1257.3850686599999</v>
      </c>
    </row>
    <row r="699" spans="2:16" ht="15.75" x14ac:dyDescent="0.25">
      <c r="B699" s="33" t="str">
        <f>'Данные ком.оператора'!A693</f>
        <v>28.03.2024</v>
      </c>
      <c r="C699" s="44">
        <v>7</v>
      </c>
      <c r="D699" s="37" t="e">
        <f>$G$22+$G$24+#REF!+$P699</f>
        <v>#REF!</v>
      </c>
      <c r="E699" s="37" t="e">
        <f>$G$22+$G$24+#REF!+$P699</f>
        <v>#REF!</v>
      </c>
      <c r="F699" s="37" t="e">
        <f>$G$22+$G$24+#REF!+$P699</f>
        <v>#REF!</v>
      </c>
      <c r="G699" s="37"/>
      <c r="H699" s="37"/>
      <c r="I699" s="37"/>
      <c r="J699" s="37" t="e">
        <f>$I$22+$G$24+#REF!+$P699</f>
        <v>#REF!</v>
      </c>
      <c r="K699" s="37" t="e">
        <f>$I$22+$G$24+#REF!+$P699</f>
        <v>#REF!</v>
      </c>
      <c r="L699" s="37" t="e">
        <f>$I$22+$G$24+#REF!+$P699</f>
        <v>#REF!</v>
      </c>
      <c r="M699" s="37" t="e">
        <f>$J$22+$G$24+#REF!+$P699</f>
        <v>#REF!</v>
      </c>
      <c r="N699" s="37" t="e">
        <f>$J$22+$G$24+#REF!+$P699</f>
        <v>#REF!</v>
      </c>
      <c r="O699" s="37" t="e">
        <f>$J$22+$G$24+#REF!+$P699</f>
        <v>#REF!</v>
      </c>
      <c r="P699" s="37">
        <f>'Данные ком.оператора'!C693</f>
        <v>1256.9958309399999</v>
      </c>
    </row>
    <row r="700" spans="2:16" ht="15.75" x14ac:dyDescent="0.25">
      <c r="B700" s="33" t="str">
        <f>'Данные ком.оператора'!A694</f>
        <v>28.03.2024</v>
      </c>
      <c r="C700" s="44">
        <v>8</v>
      </c>
      <c r="D700" s="37" t="e">
        <f>$G$22+$G$24+#REF!+$P700</f>
        <v>#REF!</v>
      </c>
      <c r="E700" s="37" t="e">
        <f>$G$22+$G$24+#REF!+$P700</f>
        <v>#REF!</v>
      </c>
      <c r="F700" s="37" t="e">
        <f>$G$22+$G$24+#REF!+$P700</f>
        <v>#REF!</v>
      </c>
      <c r="G700" s="37"/>
      <c r="H700" s="37"/>
      <c r="I700" s="37"/>
      <c r="J700" s="37" t="e">
        <f>$I$22+$G$24+#REF!+$P700</f>
        <v>#REF!</v>
      </c>
      <c r="K700" s="37" t="e">
        <f>$I$22+$G$24+#REF!+$P700</f>
        <v>#REF!</v>
      </c>
      <c r="L700" s="37" t="e">
        <f>$I$22+$G$24+#REF!+$P700</f>
        <v>#REF!</v>
      </c>
      <c r="M700" s="37" t="e">
        <f>$J$22+$G$24+#REF!+$P700</f>
        <v>#REF!</v>
      </c>
      <c r="N700" s="37" t="e">
        <f>$J$22+$G$24+#REF!+$P700</f>
        <v>#REF!</v>
      </c>
      <c r="O700" s="37" t="e">
        <f>$J$22+$G$24+#REF!+$P700</f>
        <v>#REF!</v>
      </c>
      <c r="P700" s="37">
        <f>'Данные ком.оператора'!C694</f>
        <v>1266.57176164</v>
      </c>
    </row>
    <row r="701" spans="2:16" ht="15.75" x14ac:dyDescent="0.25">
      <c r="B701" s="33" t="str">
        <f>'Данные ком.оператора'!A695</f>
        <v>28.03.2024</v>
      </c>
      <c r="C701" s="44">
        <v>9</v>
      </c>
      <c r="D701" s="37" t="e">
        <f>$G$22+$G$24+#REF!+$P701</f>
        <v>#REF!</v>
      </c>
      <c r="E701" s="37" t="e">
        <f>$G$22+$G$24+#REF!+$P701</f>
        <v>#REF!</v>
      </c>
      <c r="F701" s="37" t="e">
        <f>$G$22+$G$24+#REF!+$P701</f>
        <v>#REF!</v>
      </c>
      <c r="G701" s="37"/>
      <c r="H701" s="37"/>
      <c r="I701" s="37"/>
      <c r="J701" s="37" t="e">
        <f>$I$22+$G$24+#REF!+$P701</f>
        <v>#REF!</v>
      </c>
      <c r="K701" s="37" t="e">
        <f>$I$22+$G$24+#REF!+$P701</f>
        <v>#REF!</v>
      </c>
      <c r="L701" s="37" t="e">
        <f>$I$22+$G$24+#REF!+$P701</f>
        <v>#REF!</v>
      </c>
      <c r="M701" s="37" t="e">
        <f>$J$22+$G$24+#REF!+$P701</f>
        <v>#REF!</v>
      </c>
      <c r="N701" s="37" t="e">
        <f>$J$22+$G$24+#REF!+$P701</f>
        <v>#REF!</v>
      </c>
      <c r="O701" s="37" t="e">
        <f>$J$22+$G$24+#REF!+$P701</f>
        <v>#REF!</v>
      </c>
      <c r="P701" s="37">
        <f>'Данные ком.оператора'!C695</f>
        <v>1315.93678645</v>
      </c>
    </row>
    <row r="702" spans="2:16" ht="15.75" x14ac:dyDescent="0.25">
      <c r="B702" s="33" t="str">
        <f>'Данные ком.оператора'!A696</f>
        <v>28.03.2024</v>
      </c>
      <c r="C702" s="44">
        <v>10</v>
      </c>
      <c r="D702" s="37" t="e">
        <f>$G$22+$G$24+#REF!+$P702</f>
        <v>#REF!</v>
      </c>
      <c r="E702" s="37" t="e">
        <f>$G$22+$G$24+#REF!+$P702</f>
        <v>#REF!</v>
      </c>
      <c r="F702" s="37" t="e">
        <f>$G$22+$G$24+#REF!+$P702</f>
        <v>#REF!</v>
      </c>
      <c r="G702" s="37"/>
      <c r="H702" s="37"/>
      <c r="I702" s="37"/>
      <c r="J702" s="37" t="e">
        <f>$I$22+$G$24+#REF!+$P702</f>
        <v>#REF!</v>
      </c>
      <c r="K702" s="37" t="e">
        <f>$I$22+$G$24+#REF!+$P702</f>
        <v>#REF!</v>
      </c>
      <c r="L702" s="37" t="e">
        <f>$I$22+$G$24+#REF!+$P702</f>
        <v>#REF!</v>
      </c>
      <c r="M702" s="37" t="e">
        <f>$J$22+$G$24+#REF!+$P702</f>
        <v>#REF!</v>
      </c>
      <c r="N702" s="37" t="e">
        <f>$J$22+$G$24+#REF!+$P702</f>
        <v>#REF!</v>
      </c>
      <c r="O702" s="37" t="e">
        <f>$J$22+$G$24+#REF!+$P702</f>
        <v>#REF!</v>
      </c>
      <c r="P702" s="37">
        <f>'Данные ком.оператора'!C696</f>
        <v>1323.26349168</v>
      </c>
    </row>
    <row r="703" spans="2:16" ht="15.75" x14ac:dyDescent="0.25">
      <c r="B703" s="33" t="str">
        <f>'Данные ком.оператора'!A697</f>
        <v>28.03.2024</v>
      </c>
      <c r="C703" s="44">
        <v>11</v>
      </c>
      <c r="D703" s="37" t="e">
        <f>$G$22+$G$24+#REF!+$P703</f>
        <v>#REF!</v>
      </c>
      <c r="E703" s="37" t="e">
        <f>$G$22+$G$24+#REF!+$P703</f>
        <v>#REF!</v>
      </c>
      <c r="F703" s="37" t="e">
        <f>$G$22+$G$24+#REF!+$P703</f>
        <v>#REF!</v>
      </c>
      <c r="G703" s="37"/>
      <c r="H703" s="37"/>
      <c r="I703" s="37"/>
      <c r="J703" s="37" t="e">
        <f>$I$22+$G$24+#REF!+$P703</f>
        <v>#REF!</v>
      </c>
      <c r="K703" s="37" t="e">
        <f>$I$22+$G$24+#REF!+$P703</f>
        <v>#REF!</v>
      </c>
      <c r="L703" s="37" t="e">
        <f>$I$22+$G$24+#REF!+$P703</f>
        <v>#REF!</v>
      </c>
      <c r="M703" s="37" t="e">
        <f>$J$22+$G$24+#REF!+$P703</f>
        <v>#REF!</v>
      </c>
      <c r="N703" s="37" t="e">
        <f>$J$22+$G$24+#REF!+$P703</f>
        <v>#REF!</v>
      </c>
      <c r="O703" s="37" t="e">
        <f>$J$22+$G$24+#REF!+$P703</f>
        <v>#REF!</v>
      </c>
      <c r="P703" s="37">
        <f>'Данные ком.оператора'!C697</f>
        <v>1335.39572398</v>
      </c>
    </row>
    <row r="704" spans="2:16" ht="15.75" x14ac:dyDescent="0.25">
      <c r="B704" s="33" t="str">
        <f>'Данные ком.оператора'!A698</f>
        <v>28.03.2024</v>
      </c>
      <c r="C704" s="44">
        <v>12</v>
      </c>
      <c r="D704" s="37" t="e">
        <f>$G$22+$G$24+#REF!+$P704</f>
        <v>#REF!</v>
      </c>
      <c r="E704" s="37" t="e">
        <f>$G$22+$G$24+#REF!+$P704</f>
        <v>#REF!</v>
      </c>
      <c r="F704" s="37" t="e">
        <f>$G$22+$G$24+#REF!+$P704</f>
        <v>#REF!</v>
      </c>
      <c r="G704" s="37"/>
      <c r="H704" s="37"/>
      <c r="I704" s="37"/>
      <c r="J704" s="37" t="e">
        <f>$I$22+$G$24+#REF!+$P704</f>
        <v>#REF!</v>
      </c>
      <c r="K704" s="37" t="e">
        <f>$I$22+$G$24+#REF!+$P704</f>
        <v>#REF!</v>
      </c>
      <c r="L704" s="37" t="e">
        <f>$I$22+$G$24+#REF!+$P704</f>
        <v>#REF!</v>
      </c>
      <c r="M704" s="37" t="e">
        <f>$J$22+$G$24+#REF!+$P704</f>
        <v>#REF!</v>
      </c>
      <c r="N704" s="37" t="e">
        <f>$J$22+$G$24+#REF!+$P704</f>
        <v>#REF!</v>
      </c>
      <c r="O704" s="37" t="e">
        <f>$J$22+$G$24+#REF!+$P704</f>
        <v>#REF!</v>
      </c>
      <c r="P704" s="37">
        <f>'Данные ком.оператора'!C698</f>
        <v>1336.2903577699999</v>
      </c>
    </row>
    <row r="705" spans="2:16" ht="15.75" x14ac:dyDescent="0.25">
      <c r="B705" s="33" t="str">
        <f>'Данные ком.оператора'!A699</f>
        <v>28.03.2024</v>
      </c>
      <c r="C705" s="44">
        <v>13</v>
      </c>
      <c r="D705" s="37" t="e">
        <f>$G$22+$G$24+#REF!+$P705</f>
        <v>#REF!</v>
      </c>
      <c r="E705" s="37" t="e">
        <f>$G$22+$G$24+#REF!+$P705</f>
        <v>#REF!</v>
      </c>
      <c r="F705" s="37" t="e">
        <f>$G$22+$G$24+#REF!+$P705</f>
        <v>#REF!</v>
      </c>
      <c r="G705" s="37"/>
      <c r="H705" s="37"/>
      <c r="I705" s="37"/>
      <c r="J705" s="37" t="e">
        <f>$I$22+$G$24+#REF!+$P705</f>
        <v>#REF!</v>
      </c>
      <c r="K705" s="37" t="e">
        <f>$I$22+$G$24+#REF!+$P705</f>
        <v>#REF!</v>
      </c>
      <c r="L705" s="37" t="e">
        <f>$I$22+$G$24+#REF!+$P705</f>
        <v>#REF!</v>
      </c>
      <c r="M705" s="37" t="e">
        <f>$J$22+$G$24+#REF!+$P705</f>
        <v>#REF!</v>
      </c>
      <c r="N705" s="37" t="e">
        <f>$J$22+$G$24+#REF!+$P705</f>
        <v>#REF!</v>
      </c>
      <c r="O705" s="37" t="e">
        <f>$J$22+$G$24+#REF!+$P705</f>
        <v>#REF!</v>
      </c>
      <c r="P705" s="37">
        <f>'Данные ком.оператора'!C699</f>
        <v>1337.1590645399999</v>
      </c>
    </row>
    <row r="706" spans="2:16" ht="15.75" x14ac:dyDescent="0.25">
      <c r="B706" s="33" t="str">
        <f>'Данные ком.оператора'!A700</f>
        <v>28.03.2024</v>
      </c>
      <c r="C706" s="44">
        <v>14</v>
      </c>
      <c r="D706" s="37" t="e">
        <f>$G$22+$G$24+#REF!+$P706</f>
        <v>#REF!</v>
      </c>
      <c r="E706" s="37" t="e">
        <f>$G$22+$G$24+#REF!+$P706</f>
        <v>#REF!</v>
      </c>
      <c r="F706" s="37" t="e">
        <f>$G$22+$G$24+#REF!+$P706</f>
        <v>#REF!</v>
      </c>
      <c r="G706" s="37"/>
      <c r="H706" s="37"/>
      <c r="I706" s="37"/>
      <c r="J706" s="37" t="e">
        <f>$I$22+$G$24+#REF!+$P706</f>
        <v>#REF!</v>
      </c>
      <c r="K706" s="37" t="e">
        <f>$I$22+$G$24+#REF!+$P706</f>
        <v>#REF!</v>
      </c>
      <c r="L706" s="37" t="e">
        <f>$I$22+$G$24+#REF!+$P706</f>
        <v>#REF!</v>
      </c>
      <c r="M706" s="37" t="e">
        <f>$J$22+$G$24+#REF!+$P706</f>
        <v>#REF!</v>
      </c>
      <c r="N706" s="37" t="e">
        <f>$J$22+$G$24+#REF!+$P706</f>
        <v>#REF!</v>
      </c>
      <c r="O706" s="37" t="e">
        <f>$J$22+$G$24+#REF!+$P706</f>
        <v>#REF!</v>
      </c>
      <c r="P706" s="37">
        <f>'Данные ком.оператора'!C700</f>
        <v>1339.90120041</v>
      </c>
    </row>
    <row r="707" spans="2:16" ht="15.75" x14ac:dyDescent="0.25">
      <c r="B707" s="33" t="str">
        <f>'Данные ком.оператора'!A701</f>
        <v>28.03.2024</v>
      </c>
      <c r="C707" s="44">
        <v>15</v>
      </c>
      <c r="D707" s="37" t="e">
        <f>$G$22+$G$24+#REF!+$P707</f>
        <v>#REF!</v>
      </c>
      <c r="E707" s="37" t="e">
        <f>$G$22+$G$24+#REF!+$P707</f>
        <v>#REF!</v>
      </c>
      <c r="F707" s="37" t="e">
        <f>$G$22+$G$24+#REF!+$P707</f>
        <v>#REF!</v>
      </c>
      <c r="G707" s="37"/>
      <c r="H707" s="37"/>
      <c r="I707" s="37"/>
      <c r="J707" s="37" t="e">
        <f>$I$22+$G$24+#REF!+$P707</f>
        <v>#REF!</v>
      </c>
      <c r="K707" s="37" t="e">
        <f>$I$22+$G$24+#REF!+$P707</f>
        <v>#REF!</v>
      </c>
      <c r="L707" s="37" t="e">
        <f>$I$22+$G$24+#REF!+$P707</f>
        <v>#REF!</v>
      </c>
      <c r="M707" s="37" t="e">
        <f>$J$22+$G$24+#REF!+$P707</f>
        <v>#REF!</v>
      </c>
      <c r="N707" s="37" t="e">
        <f>$J$22+$G$24+#REF!+$P707</f>
        <v>#REF!</v>
      </c>
      <c r="O707" s="37" t="e">
        <f>$J$22+$G$24+#REF!+$P707</f>
        <v>#REF!</v>
      </c>
      <c r="P707" s="37">
        <f>'Данные ком.оператора'!C701</f>
        <v>1336.46107846</v>
      </c>
    </row>
    <row r="708" spans="2:16" ht="15.75" x14ac:dyDescent="0.25">
      <c r="B708" s="33" t="str">
        <f>'Данные ком.оператора'!A702</f>
        <v>28.03.2024</v>
      </c>
      <c r="C708" s="44">
        <v>16</v>
      </c>
      <c r="D708" s="37" t="e">
        <f>$G$22+$G$24+#REF!+$P708</f>
        <v>#REF!</v>
      </c>
      <c r="E708" s="37" t="e">
        <f>$G$22+$G$24+#REF!+$P708</f>
        <v>#REF!</v>
      </c>
      <c r="F708" s="37" t="e">
        <f>$G$22+$G$24+#REF!+$P708</f>
        <v>#REF!</v>
      </c>
      <c r="G708" s="37"/>
      <c r="H708" s="37"/>
      <c r="I708" s="37"/>
      <c r="J708" s="37" t="e">
        <f>$I$22+$G$24+#REF!+$P708</f>
        <v>#REF!</v>
      </c>
      <c r="K708" s="37" t="e">
        <f>$I$22+$G$24+#REF!+$P708</f>
        <v>#REF!</v>
      </c>
      <c r="L708" s="37" t="e">
        <f>$I$22+$G$24+#REF!+$P708</f>
        <v>#REF!</v>
      </c>
      <c r="M708" s="37" t="e">
        <f>$J$22+$G$24+#REF!+$P708</f>
        <v>#REF!</v>
      </c>
      <c r="N708" s="37" t="e">
        <f>$J$22+$G$24+#REF!+$P708</f>
        <v>#REF!</v>
      </c>
      <c r="O708" s="37" t="e">
        <f>$J$22+$G$24+#REF!+$P708</f>
        <v>#REF!</v>
      </c>
      <c r="P708" s="37">
        <f>'Данные ком.оператора'!C702</f>
        <v>1336.0793418400001</v>
      </c>
    </row>
    <row r="709" spans="2:16" ht="15.75" x14ac:dyDescent="0.25">
      <c r="B709" s="33" t="str">
        <f>'Данные ком.оператора'!A703</f>
        <v>28.03.2024</v>
      </c>
      <c r="C709" s="44">
        <v>17</v>
      </c>
      <c r="D709" s="37" t="e">
        <f>$G$22+$G$24+#REF!+$P709</f>
        <v>#REF!</v>
      </c>
      <c r="E709" s="37" t="e">
        <f>$G$22+$G$24+#REF!+$P709</f>
        <v>#REF!</v>
      </c>
      <c r="F709" s="37" t="e">
        <f>$G$22+$G$24+#REF!+$P709</f>
        <v>#REF!</v>
      </c>
      <c r="G709" s="37"/>
      <c r="H709" s="37"/>
      <c r="I709" s="37"/>
      <c r="J709" s="37" t="e">
        <f>$I$22+$G$24+#REF!+$P709</f>
        <v>#REF!</v>
      </c>
      <c r="K709" s="37" t="e">
        <f>$I$22+$G$24+#REF!+$P709</f>
        <v>#REF!</v>
      </c>
      <c r="L709" s="37" t="e">
        <f>$I$22+$G$24+#REF!+$P709</f>
        <v>#REF!</v>
      </c>
      <c r="M709" s="37" t="e">
        <f>$J$22+$G$24+#REF!+$P709</f>
        <v>#REF!</v>
      </c>
      <c r="N709" s="37" t="e">
        <f>$J$22+$G$24+#REF!+$P709</f>
        <v>#REF!</v>
      </c>
      <c r="O709" s="37" t="e">
        <f>$J$22+$G$24+#REF!+$P709</f>
        <v>#REF!</v>
      </c>
      <c r="P709" s="37">
        <f>'Данные ком.оператора'!C703</f>
        <v>1334.81223355</v>
      </c>
    </row>
    <row r="710" spans="2:16" ht="15.75" x14ac:dyDescent="0.25">
      <c r="B710" s="33" t="str">
        <f>'Данные ком.оператора'!A704</f>
        <v>28.03.2024</v>
      </c>
      <c r="C710" s="44">
        <v>18</v>
      </c>
      <c r="D710" s="37" t="e">
        <f>$G$22+$G$24+#REF!+$P710</f>
        <v>#REF!</v>
      </c>
      <c r="E710" s="37" t="e">
        <f>$G$22+$G$24+#REF!+$P710</f>
        <v>#REF!</v>
      </c>
      <c r="F710" s="37" t="e">
        <f>$G$22+$G$24+#REF!+$P710</f>
        <v>#REF!</v>
      </c>
      <c r="G710" s="37"/>
      <c r="H710" s="37"/>
      <c r="I710" s="37"/>
      <c r="J710" s="37" t="e">
        <f>$I$22+$G$24+#REF!+$P710</f>
        <v>#REF!</v>
      </c>
      <c r="K710" s="37" t="e">
        <f>$I$22+$G$24+#REF!+$P710</f>
        <v>#REF!</v>
      </c>
      <c r="L710" s="37" t="e">
        <f>$I$22+$G$24+#REF!+$P710</f>
        <v>#REF!</v>
      </c>
      <c r="M710" s="37" t="e">
        <f>$J$22+$G$24+#REF!+$P710</f>
        <v>#REF!</v>
      </c>
      <c r="N710" s="37" t="e">
        <f>$J$22+$G$24+#REF!+$P710</f>
        <v>#REF!</v>
      </c>
      <c r="O710" s="37" t="e">
        <f>$J$22+$G$24+#REF!+$P710</f>
        <v>#REF!</v>
      </c>
      <c r="P710" s="37">
        <f>'Данные ком.оператора'!C704</f>
        <v>1334.72639402</v>
      </c>
    </row>
    <row r="711" spans="2:16" ht="15.75" x14ac:dyDescent="0.25">
      <c r="B711" s="33" t="str">
        <f>'Данные ком.оператора'!A705</f>
        <v>28.03.2024</v>
      </c>
      <c r="C711" s="44">
        <v>19</v>
      </c>
      <c r="D711" s="37" t="e">
        <f>$G$22+$G$24+#REF!+$P711</f>
        <v>#REF!</v>
      </c>
      <c r="E711" s="37" t="e">
        <f>$G$22+$G$24+#REF!+$P711</f>
        <v>#REF!</v>
      </c>
      <c r="F711" s="37" t="e">
        <f>$G$22+$G$24+#REF!+$P711</f>
        <v>#REF!</v>
      </c>
      <c r="G711" s="37"/>
      <c r="H711" s="37"/>
      <c r="I711" s="37"/>
      <c r="J711" s="37" t="e">
        <f>$I$22+$G$24+#REF!+$P711</f>
        <v>#REF!</v>
      </c>
      <c r="K711" s="37" t="e">
        <f>$I$22+$G$24+#REF!+$P711</f>
        <v>#REF!</v>
      </c>
      <c r="L711" s="37" t="e">
        <f>$I$22+$G$24+#REF!+$P711</f>
        <v>#REF!</v>
      </c>
      <c r="M711" s="37" t="e">
        <f>$J$22+$G$24+#REF!+$P711</f>
        <v>#REF!</v>
      </c>
      <c r="N711" s="37" t="e">
        <f>$J$22+$G$24+#REF!+$P711</f>
        <v>#REF!</v>
      </c>
      <c r="O711" s="37" t="e">
        <f>$J$22+$G$24+#REF!+$P711</f>
        <v>#REF!</v>
      </c>
      <c r="P711" s="37">
        <f>'Данные ком.оператора'!C705</f>
        <v>1337.03512686</v>
      </c>
    </row>
    <row r="712" spans="2:16" ht="15.75" x14ac:dyDescent="0.25">
      <c r="B712" s="33" t="str">
        <f>'Данные ком.оператора'!A706</f>
        <v>28.03.2024</v>
      </c>
      <c r="C712" s="44">
        <v>20</v>
      </c>
      <c r="D712" s="37" t="e">
        <f>$G$22+$G$24+#REF!+$P712</f>
        <v>#REF!</v>
      </c>
      <c r="E712" s="37" t="e">
        <f>$G$22+$G$24+#REF!+$P712</f>
        <v>#REF!</v>
      </c>
      <c r="F712" s="37" t="e">
        <f>$G$22+$G$24+#REF!+$P712</f>
        <v>#REF!</v>
      </c>
      <c r="G712" s="37"/>
      <c r="H712" s="37"/>
      <c r="I712" s="37"/>
      <c r="J712" s="37" t="e">
        <f>$I$22+$G$24+#REF!+$P712</f>
        <v>#REF!</v>
      </c>
      <c r="K712" s="37" t="e">
        <f>$I$22+$G$24+#REF!+$P712</f>
        <v>#REF!</v>
      </c>
      <c r="L712" s="37" t="e">
        <f>$I$22+$G$24+#REF!+$P712</f>
        <v>#REF!</v>
      </c>
      <c r="M712" s="37" t="e">
        <f>$J$22+$G$24+#REF!+$P712</f>
        <v>#REF!</v>
      </c>
      <c r="N712" s="37" t="e">
        <f>$J$22+$G$24+#REF!+$P712</f>
        <v>#REF!</v>
      </c>
      <c r="O712" s="37" t="e">
        <f>$J$22+$G$24+#REF!+$P712</f>
        <v>#REF!</v>
      </c>
      <c r="P712" s="37">
        <f>'Данные ком.оператора'!C706</f>
        <v>1337.7277430199999</v>
      </c>
    </row>
    <row r="713" spans="2:16" ht="15.75" x14ac:dyDescent="0.25">
      <c r="B713" s="33" t="str">
        <f>'Данные ком.оператора'!A707</f>
        <v>28.03.2024</v>
      </c>
      <c r="C713" s="44">
        <v>21</v>
      </c>
      <c r="D713" s="37" t="e">
        <f>$G$22+$G$24+#REF!+$P713</f>
        <v>#REF!</v>
      </c>
      <c r="E713" s="37" t="e">
        <f>$G$22+$G$24+#REF!+$P713</f>
        <v>#REF!</v>
      </c>
      <c r="F713" s="37" t="e">
        <f>$G$22+$G$24+#REF!+$P713</f>
        <v>#REF!</v>
      </c>
      <c r="G713" s="37"/>
      <c r="H713" s="37"/>
      <c r="I713" s="37"/>
      <c r="J713" s="37" t="e">
        <f>$I$22+$G$24+#REF!+$P713</f>
        <v>#REF!</v>
      </c>
      <c r="K713" s="37" t="e">
        <f>$I$22+$G$24+#REF!+$P713</f>
        <v>#REF!</v>
      </c>
      <c r="L713" s="37" t="e">
        <f>$I$22+$G$24+#REF!+$P713</f>
        <v>#REF!</v>
      </c>
      <c r="M713" s="37" t="e">
        <f>$J$22+$G$24+#REF!+$P713</f>
        <v>#REF!</v>
      </c>
      <c r="N713" s="37" t="e">
        <f>$J$22+$G$24+#REF!+$P713</f>
        <v>#REF!</v>
      </c>
      <c r="O713" s="37" t="e">
        <f>$J$22+$G$24+#REF!+$P713</f>
        <v>#REF!</v>
      </c>
      <c r="P713" s="37">
        <f>'Данные ком.оператора'!C707</f>
        <v>1336.9685758200001</v>
      </c>
    </row>
    <row r="714" spans="2:16" ht="15.75" x14ac:dyDescent="0.25">
      <c r="B714" s="33" t="str">
        <f>'Данные ком.оператора'!A708</f>
        <v>28.03.2024</v>
      </c>
      <c r="C714" s="44">
        <v>22</v>
      </c>
      <c r="D714" s="37" t="e">
        <f>$G$22+$G$24+#REF!+$P714</f>
        <v>#REF!</v>
      </c>
      <c r="E714" s="37" t="e">
        <f>$G$22+$G$24+#REF!+$P714</f>
        <v>#REF!</v>
      </c>
      <c r="F714" s="37" t="e">
        <f>$G$22+$G$24+#REF!+$P714</f>
        <v>#REF!</v>
      </c>
      <c r="G714" s="37"/>
      <c r="H714" s="37"/>
      <c r="I714" s="37"/>
      <c r="J714" s="37" t="e">
        <f>$I$22+$G$24+#REF!+$P714</f>
        <v>#REF!</v>
      </c>
      <c r="K714" s="37" t="e">
        <f>$I$22+$G$24+#REF!+$P714</f>
        <v>#REF!</v>
      </c>
      <c r="L714" s="37" t="e">
        <f>$I$22+$G$24+#REF!+$P714</f>
        <v>#REF!</v>
      </c>
      <c r="M714" s="37" t="e">
        <f>$J$22+$G$24+#REF!+$P714</f>
        <v>#REF!</v>
      </c>
      <c r="N714" s="37" t="e">
        <f>$J$22+$G$24+#REF!+$P714</f>
        <v>#REF!</v>
      </c>
      <c r="O714" s="37" t="e">
        <f>$J$22+$G$24+#REF!+$P714</f>
        <v>#REF!</v>
      </c>
      <c r="P714" s="37">
        <f>'Данные ком.оператора'!C708</f>
        <v>1336.62536555</v>
      </c>
    </row>
    <row r="715" spans="2:16" ht="15.75" x14ac:dyDescent="0.25">
      <c r="B715" s="33" t="str">
        <f>'Данные ком.оператора'!A709</f>
        <v>28.03.2024</v>
      </c>
      <c r="C715" s="44">
        <v>23</v>
      </c>
      <c r="D715" s="37" t="e">
        <f>$G$22+$G$24+#REF!+$P715</f>
        <v>#REF!</v>
      </c>
      <c r="E715" s="37" t="e">
        <f>$G$22+$G$24+#REF!+$P715</f>
        <v>#REF!</v>
      </c>
      <c r="F715" s="37" t="e">
        <f>$G$22+$G$24+#REF!+$P715</f>
        <v>#REF!</v>
      </c>
      <c r="G715" s="37"/>
      <c r="H715" s="37"/>
      <c r="I715" s="37"/>
      <c r="J715" s="37" t="e">
        <f>$I$22+$G$24+#REF!+$P715</f>
        <v>#REF!</v>
      </c>
      <c r="K715" s="37" t="e">
        <f>$I$22+$G$24+#REF!+$P715</f>
        <v>#REF!</v>
      </c>
      <c r="L715" s="37" t="e">
        <f>$I$22+$G$24+#REF!+$P715</f>
        <v>#REF!</v>
      </c>
      <c r="M715" s="37" t="e">
        <f>$J$22+$G$24+#REF!+$P715</f>
        <v>#REF!</v>
      </c>
      <c r="N715" s="37" t="e">
        <f>$J$22+$G$24+#REF!+$P715</f>
        <v>#REF!</v>
      </c>
      <c r="O715" s="37" t="e">
        <f>$J$22+$G$24+#REF!+$P715</f>
        <v>#REF!</v>
      </c>
      <c r="P715" s="37">
        <f>'Данные ком.оператора'!C709</f>
        <v>1340.3946943999999</v>
      </c>
    </row>
    <row r="716" spans="2:16" ht="15.75" x14ac:dyDescent="0.25">
      <c r="B716" s="33" t="str">
        <f>'Данные ком.оператора'!A710</f>
        <v>28.03.2024</v>
      </c>
      <c r="C716" s="44">
        <v>24</v>
      </c>
      <c r="D716" s="37" t="e">
        <f>$G$22+$G$24+#REF!+$P716</f>
        <v>#REF!</v>
      </c>
      <c r="E716" s="37" t="e">
        <f>$G$22+$G$24+#REF!+$P716</f>
        <v>#REF!</v>
      </c>
      <c r="F716" s="37" t="e">
        <f>$G$22+$G$24+#REF!+$P716</f>
        <v>#REF!</v>
      </c>
      <c r="G716" s="37"/>
      <c r="H716" s="37"/>
      <c r="I716" s="37"/>
      <c r="J716" s="37" t="e">
        <f>$I$22+$G$24+#REF!+$P716</f>
        <v>#REF!</v>
      </c>
      <c r="K716" s="37" t="e">
        <f>$I$22+$G$24+#REF!+$P716</f>
        <v>#REF!</v>
      </c>
      <c r="L716" s="37" t="e">
        <f>$I$22+$G$24+#REF!+$P716</f>
        <v>#REF!</v>
      </c>
      <c r="M716" s="37" t="e">
        <f>$J$22+$G$24+#REF!+$P716</f>
        <v>#REF!</v>
      </c>
      <c r="N716" s="37" t="e">
        <f>$J$22+$G$24+#REF!+$P716</f>
        <v>#REF!</v>
      </c>
      <c r="O716" s="37" t="e">
        <f>$J$22+$G$24+#REF!+$P716</f>
        <v>#REF!</v>
      </c>
      <c r="P716" s="37">
        <f>'Данные ком.оператора'!C710</f>
        <v>1337.64162261</v>
      </c>
    </row>
    <row r="717" spans="2:16" ht="15.75" x14ac:dyDescent="0.25">
      <c r="B717" s="33" t="str">
        <f>'Данные ком.оператора'!A711</f>
        <v>29.03.2024</v>
      </c>
      <c r="C717" s="44">
        <v>1</v>
      </c>
      <c r="D717" s="37" t="e">
        <f>$G$22+$G$24+#REF!+$P717</f>
        <v>#REF!</v>
      </c>
      <c r="E717" s="37" t="e">
        <f>$G$22+$G$24+#REF!+$P717</f>
        <v>#REF!</v>
      </c>
      <c r="F717" s="37" t="e">
        <f>$G$22+$G$24+#REF!+$P717</f>
        <v>#REF!</v>
      </c>
      <c r="G717" s="37"/>
      <c r="H717" s="37"/>
      <c r="I717" s="37"/>
      <c r="J717" s="37" t="e">
        <f>$I$22+$G$24+#REF!+$P717</f>
        <v>#REF!</v>
      </c>
      <c r="K717" s="37" t="e">
        <f>$I$22+$G$24+#REF!+$P717</f>
        <v>#REF!</v>
      </c>
      <c r="L717" s="37" t="e">
        <f>$I$22+$G$24+#REF!+$P717</f>
        <v>#REF!</v>
      </c>
      <c r="M717" s="37" t="e">
        <f>$J$22+$G$24+#REF!+$P717</f>
        <v>#REF!</v>
      </c>
      <c r="N717" s="37" t="e">
        <f>$J$22+$G$24+#REF!+$P717</f>
        <v>#REF!</v>
      </c>
      <c r="O717" s="37" t="e">
        <f>$J$22+$G$24+#REF!+$P717</f>
        <v>#REF!</v>
      </c>
      <c r="P717" s="37">
        <f>'Данные ком.оператора'!C711</f>
        <v>1319.5193428499999</v>
      </c>
    </row>
    <row r="718" spans="2:16" ht="15.75" x14ac:dyDescent="0.25">
      <c r="B718" s="33" t="str">
        <f>'Данные ком.оператора'!A712</f>
        <v>29.03.2024</v>
      </c>
      <c r="C718" s="44">
        <v>2</v>
      </c>
      <c r="D718" s="37" t="e">
        <f>$G$22+$G$24+#REF!+$P718</f>
        <v>#REF!</v>
      </c>
      <c r="E718" s="37" t="e">
        <f>$G$22+$G$24+#REF!+$P718</f>
        <v>#REF!</v>
      </c>
      <c r="F718" s="37" t="e">
        <f>$G$22+$G$24+#REF!+$P718</f>
        <v>#REF!</v>
      </c>
      <c r="G718" s="37"/>
      <c r="H718" s="37"/>
      <c r="I718" s="37"/>
      <c r="J718" s="37" t="e">
        <f>$I$22+$G$24+#REF!+$P718</f>
        <v>#REF!</v>
      </c>
      <c r="K718" s="37" t="e">
        <f>$I$22+$G$24+#REF!+$P718</f>
        <v>#REF!</v>
      </c>
      <c r="L718" s="37" t="e">
        <f>$I$22+$G$24+#REF!+$P718</f>
        <v>#REF!</v>
      </c>
      <c r="M718" s="37" t="e">
        <f>$J$22+$G$24+#REF!+$P718</f>
        <v>#REF!</v>
      </c>
      <c r="N718" s="37" t="e">
        <f>$J$22+$G$24+#REF!+$P718</f>
        <v>#REF!</v>
      </c>
      <c r="O718" s="37" t="e">
        <f>$J$22+$G$24+#REF!+$P718</f>
        <v>#REF!</v>
      </c>
      <c r="P718" s="37">
        <f>'Данные ком.оператора'!C712</f>
        <v>1294.9762019499999</v>
      </c>
    </row>
    <row r="719" spans="2:16" ht="15.75" x14ac:dyDescent="0.25">
      <c r="B719" s="33" t="str">
        <f>'Данные ком.оператора'!A713</f>
        <v>29.03.2024</v>
      </c>
      <c r="C719" s="44">
        <v>3</v>
      </c>
      <c r="D719" s="37" t="e">
        <f>$G$22+$G$24+#REF!+$P719</f>
        <v>#REF!</v>
      </c>
      <c r="E719" s="37" t="e">
        <f>$G$22+$G$24+#REF!+$P719</f>
        <v>#REF!</v>
      </c>
      <c r="F719" s="37" t="e">
        <f>$G$22+$G$24+#REF!+$P719</f>
        <v>#REF!</v>
      </c>
      <c r="G719" s="37"/>
      <c r="H719" s="37"/>
      <c r="I719" s="37"/>
      <c r="J719" s="37" t="e">
        <f>$I$22+$G$24+#REF!+$P719</f>
        <v>#REF!</v>
      </c>
      <c r="K719" s="37" t="e">
        <f>$I$22+$G$24+#REF!+$P719</f>
        <v>#REF!</v>
      </c>
      <c r="L719" s="37" t="e">
        <f>$I$22+$G$24+#REF!+$P719</f>
        <v>#REF!</v>
      </c>
      <c r="M719" s="37" t="e">
        <f>$J$22+$G$24+#REF!+$P719</f>
        <v>#REF!</v>
      </c>
      <c r="N719" s="37" t="e">
        <f>$J$22+$G$24+#REF!+$P719</f>
        <v>#REF!</v>
      </c>
      <c r="O719" s="37" t="e">
        <f>$J$22+$G$24+#REF!+$P719</f>
        <v>#REF!</v>
      </c>
      <c r="P719" s="37">
        <f>'Данные ком.оператора'!C713</f>
        <v>1284.4475211700001</v>
      </c>
    </row>
    <row r="720" spans="2:16" ht="15.75" x14ac:dyDescent="0.25">
      <c r="B720" s="33" t="str">
        <f>'Данные ком.оператора'!A714</f>
        <v>29.03.2024</v>
      </c>
      <c r="C720" s="44">
        <v>4</v>
      </c>
      <c r="D720" s="37" t="e">
        <f>$G$22+$G$24+#REF!+$P720</f>
        <v>#REF!</v>
      </c>
      <c r="E720" s="37" t="e">
        <f>$G$22+$G$24+#REF!+$P720</f>
        <v>#REF!</v>
      </c>
      <c r="F720" s="37" t="e">
        <f>$G$22+$G$24+#REF!+$P720</f>
        <v>#REF!</v>
      </c>
      <c r="G720" s="37"/>
      <c r="H720" s="37"/>
      <c r="I720" s="37"/>
      <c r="J720" s="37" t="e">
        <f>$I$22+$G$24+#REF!+$P720</f>
        <v>#REF!</v>
      </c>
      <c r="K720" s="37" t="e">
        <f>$I$22+$G$24+#REF!+$P720</f>
        <v>#REF!</v>
      </c>
      <c r="L720" s="37" t="e">
        <f>$I$22+$G$24+#REF!+$P720</f>
        <v>#REF!</v>
      </c>
      <c r="M720" s="37" t="e">
        <f>$J$22+$G$24+#REF!+$P720</f>
        <v>#REF!</v>
      </c>
      <c r="N720" s="37" t="e">
        <f>$J$22+$G$24+#REF!+$P720</f>
        <v>#REF!</v>
      </c>
      <c r="O720" s="37" t="e">
        <f>$J$22+$G$24+#REF!+$P720</f>
        <v>#REF!</v>
      </c>
      <c r="P720" s="37">
        <f>'Данные ком.оператора'!C714</f>
        <v>1284.2077675800001</v>
      </c>
    </row>
    <row r="721" spans="2:16" ht="15.75" x14ac:dyDescent="0.25">
      <c r="B721" s="33" t="str">
        <f>'Данные ком.оператора'!A715</f>
        <v>29.03.2024</v>
      </c>
      <c r="C721" s="44">
        <v>5</v>
      </c>
      <c r="D721" s="37" t="e">
        <f>$G$22+$G$24+#REF!+$P721</f>
        <v>#REF!</v>
      </c>
      <c r="E721" s="37" t="e">
        <f>$G$22+$G$24+#REF!+$P721</f>
        <v>#REF!</v>
      </c>
      <c r="F721" s="37" t="e">
        <f>$G$22+$G$24+#REF!+$P721</f>
        <v>#REF!</v>
      </c>
      <c r="G721" s="37"/>
      <c r="H721" s="37"/>
      <c r="I721" s="37"/>
      <c r="J721" s="37" t="e">
        <f>$I$22+$G$24+#REF!+$P721</f>
        <v>#REF!</v>
      </c>
      <c r="K721" s="37" t="e">
        <f>$I$22+$G$24+#REF!+$P721</f>
        <v>#REF!</v>
      </c>
      <c r="L721" s="37" t="e">
        <f>$I$22+$G$24+#REF!+$P721</f>
        <v>#REF!</v>
      </c>
      <c r="M721" s="37" t="e">
        <f>$J$22+$G$24+#REF!+$P721</f>
        <v>#REF!</v>
      </c>
      <c r="N721" s="37" t="e">
        <f>$J$22+$G$24+#REF!+$P721</f>
        <v>#REF!</v>
      </c>
      <c r="O721" s="37" t="e">
        <f>$J$22+$G$24+#REF!+$P721</f>
        <v>#REF!</v>
      </c>
      <c r="P721" s="37">
        <f>'Данные ком.оператора'!C715</f>
        <v>1284.7995223999999</v>
      </c>
    </row>
    <row r="722" spans="2:16" ht="15.75" x14ac:dyDescent="0.25">
      <c r="B722" s="33" t="str">
        <f>'Данные ком.оператора'!A716</f>
        <v>29.03.2024</v>
      </c>
      <c r="C722" s="44">
        <v>6</v>
      </c>
      <c r="D722" s="37" t="e">
        <f>$G$22+$G$24+#REF!+$P722</f>
        <v>#REF!</v>
      </c>
      <c r="E722" s="37" t="e">
        <f>$G$22+$G$24+#REF!+$P722</f>
        <v>#REF!</v>
      </c>
      <c r="F722" s="37" t="e">
        <f>$G$22+$G$24+#REF!+$P722</f>
        <v>#REF!</v>
      </c>
      <c r="G722" s="37"/>
      <c r="H722" s="37"/>
      <c r="I722" s="37"/>
      <c r="J722" s="37" t="e">
        <f>$I$22+$G$24+#REF!+$P722</f>
        <v>#REF!</v>
      </c>
      <c r="K722" s="37" t="e">
        <f>$I$22+$G$24+#REF!+$P722</f>
        <v>#REF!</v>
      </c>
      <c r="L722" s="37" t="e">
        <f>$I$22+$G$24+#REF!+$P722</f>
        <v>#REF!</v>
      </c>
      <c r="M722" s="37" t="e">
        <f>$J$22+$G$24+#REF!+$P722</f>
        <v>#REF!</v>
      </c>
      <c r="N722" s="37" t="e">
        <f>$J$22+$G$24+#REF!+$P722</f>
        <v>#REF!</v>
      </c>
      <c r="O722" s="37" t="e">
        <f>$J$22+$G$24+#REF!+$P722</f>
        <v>#REF!</v>
      </c>
      <c r="P722" s="37">
        <f>'Данные ком.оператора'!C716</f>
        <v>1284.92325519</v>
      </c>
    </row>
    <row r="723" spans="2:16" ht="15.75" x14ac:dyDescent="0.25">
      <c r="B723" s="33" t="str">
        <f>'Данные ком.оператора'!A717</f>
        <v>29.03.2024</v>
      </c>
      <c r="C723" s="44">
        <v>7</v>
      </c>
      <c r="D723" s="37" t="e">
        <f>$G$22+$G$24+#REF!+$P723</f>
        <v>#REF!</v>
      </c>
      <c r="E723" s="37" t="e">
        <f>$G$22+$G$24+#REF!+$P723</f>
        <v>#REF!</v>
      </c>
      <c r="F723" s="37" t="e">
        <f>$G$22+$G$24+#REF!+$P723</f>
        <v>#REF!</v>
      </c>
      <c r="G723" s="37"/>
      <c r="H723" s="37"/>
      <c r="I723" s="37"/>
      <c r="J723" s="37" t="e">
        <f>$I$22+$G$24+#REF!+$P723</f>
        <v>#REF!</v>
      </c>
      <c r="K723" s="37" t="e">
        <f>$I$22+$G$24+#REF!+$P723</f>
        <v>#REF!</v>
      </c>
      <c r="L723" s="37" t="e">
        <f>$I$22+$G$24+#REF!+$P723</f>
        <v>#REF!</v>
      </c>
      <c r="M723" s="37" t="e">
        <f>$J$22+$G$24+#REF!+$P723</f>
        <v>#REF!</v>
      </c>
      <c r="N723" s="37" t="e">
        <f>$J$22+$G$24+#REF!+$P723</f>
        <v>#REF!</v>
      </c>
      <c r="O723" s="37" t="e">
        <f>$J$22+$G$24+#REF!+$P723</f>
        <v>#REF!</v>
      </c>
      <c r="P723" s="37">
        <f>'Данные ком.оператора'!C717</f>
        <v>1288.52388206</v>
      </c>
    </row>
    <row r="724" spans="2:16" ht="15.75" x14ac:dyDescent="0.25">
      <c r="B724" s="33" t="str">
        <f>'Данные ком.оператора'!A718</f>
        <v>29.03.2024</v>
      </c>
      <c r="C724" s="44">
        <v>8</v>
      </c>
      <c r="D724" s="37" t="e">
        <f>$G$22+$G$24+#REF!+$P724</f>
        <v>#REF!</v>
      </c>
      <c r="E724" s="37" t="e">
        <f>$G$22+$G$24+#REF!+$P724</f>
        <v>#REF!</v>
      </c>
      <c r="F724" s="37" t="e">
        <f>$G$22+$G$24+#REF!+$P724</f>
        <v>#REF!</v>
      </c>
      <c r="G724" s="37"/>
      <c r="H724" s="37"/>
      <c r="I724" s="37"/>
      <c r="J724" s="37" t="e">
        <f>$I$22+$G$24+#REF!+$P724</f>
        <v>#REF!</v>
      </c>
      <c r="K724" s="37" t="e">
        <f>$I$22+$G$24+#REF!+$P724</f>
        <v>#REF!</v>
      </c>
      <c r="L724" s="37" t="e">
        <f>$I$22+$G$24+#REF!+$P724</f>
        <v>#REF!</v>
      </c>
      <c r="M724" s="37" t="e">
        <f>$J$22+$G$24+#REF!+$P724</f>
        <v>#REF!</v>
      </c>
      <c r="N724" s="37" t="e">
        <f>$J$22+$G$24+#REF!+$P724</f>
        <v>#REF!</v>
      </c>
      <c r="O724" s="37" t="e">
        <f>$J$22+$G$24+#REF!+$P724</f>
        <v>#REF!</v>
      </c>
      <c r="P724" s="37">
        <f>'Данные ком.оператора'!C718</f>
        <v>1290.0297081199999</v>
      </c>
    </row>
    <row r="725" spans="2:16" ht="15.75" x14ac:dyDescent="0.25">
      <c r="B725" s="33" t="str">
        <f>'Данные ком.оператора'!A719</f>
        <v>29.03.2024</v>
      </c>
      <c r="C725" s="44">
        <v>9</v>
      </c>
      <c r="D725" s="37" t="e">
        <f>$G$22+$G$24+#REF!+$P725</f>
        <v>#REF!</v>
      </c>
      <c r="E725" s="37" t="e">
        <f>$G$22+$G$24+#REF!+$P725</f>
        <v>#REF!</v>
      </c>
      <c r="F725" s="37" t="e">
        <f>$G$22+$G$24+#REF!+$P725</f>
        <v>#REF!</v>
      </c>
      <c r="G725" s="37"/>
      <c r="H725" s="37"/>
      <c r="I725" s="37"/>
      <c r="J725" s="37" t="e">
        <f>$I$22+$G$24+#REF!+$P725</f>
        <v>#REF!</v>
      </c>
      <c r="K725" s="37" t="e">
        <f>$I$22+$G$24+#REF!+$P725</f>
        <v>#REF!</v>
      </c>
      <c r="L725" s="37" t="e">
        <f>$I$22+$G$24+#REF!+$P725</f>
        <v>#REF!</v>
      </c>
      <c r="M725" s="37" t="e">
        <f>$J$22+$G$24+#REF!+$P725</f>
        <v>#REF!</v>
      </c>
      <c r="N725" s="37" t="e">
        <f>$J$22+$G$24+#REF!+$P725</f>
        <v>#REF!</v>
      </c>
      <c r="O725" s="37" t="e">
        <f>$J$22+$G$24+#REF!+$P725</f>
        <v>#REF!</v>
      </c>
      <c r="P725" s="37">
        <f>'Данные ком.оператора'!C719</f>
        <v>1311.5892480800001</v>
      </c>
    </row>
    <row r="726" spans="2:16" ht="15.75" x14ac:dyDescent="0.25">
      <c r="B726" s="33" t="str">
        <f>'Данные ком.оператора'!A720</f>
        <v>29.03.2024</v>
      </c>
      <c r="C726" s="44">
        <v>10</v>
      </c>
      <c r="D726" s="37" t="e">
        <f>$G$22+$G$24+#REF!+$P726</f>
        <v>#REF!</v>
      </c>
      <c r="E726" s="37" t="e">
        <f>$G$22+$G$24+#REF!+$P726</f>
        <v>#REF!</v>
      </c>
      <c r="F726" s="37" t="e">
        <f>$G$22+$G$24+#REF!+$P726</f>
        <v>#REF!</v>
      </c>
      <c r="G726" s="37"/>
      <c r="H726" s="37"/>
      <c r="I726" s="37"/>
      <c r="J726" s="37" t="e">
        <f>$I$22+$G$24+#REF!+$P726</f>
        <v>#REF!</v>
      </c>
      <c r="K726" s="37" t="e">
        <f>$I$22+$G$24+#REF!+$P726</f>
        <v>#REF!</v>
      </c>
      <c r="L726" s="37" t="e">
        <f>$I$22+$G$24+#REF!+$P726</f>
        <v>#REF!</v>
      </c>
      <c r="M726" s="37" t="e">
        <f>$J$22+$G$24+#REF!+$P726</f>
        <v>#REF!</v>
      </c>
      <c r="N726" s="37" t="e">
        <f>$J$22+$G$24+#REF!+$P726</f>
        <v>#REF!</v>
      </c>
      <c r="O726" s="37" t="e">
        <f>$J$22+$G$24+#REF!+$P726</f>
        <v>#REF!</v>
      </c>
      <c r="P726" s="37">
        <f>'Данные ком.оператора'!C720</f>
        <v>1328.36173282</v>
      </c>
    </row>
    <row r="727" spans="2:16" ht="15.75" x14ac:dyDescent="0.25">
      <c r="B727" s="33" t="str">
        <f>'Данные ком.оператора'!A721</f>
        <v>29.03.2024</v>
      </c>
      <c r="C727" s="44">
        <v>11</v>
      </c>
      <c r="D727" s="37" t="e">
        <f>$G$22+$G$24+#REF!+$P727</f>
        <v>#REF!</v>
      </c>
      <c r="E727" s="37" t="e">
        <f>$G$22+$G$24+#REF!+$P727</f>
        <v>#REF!</v>
      </c>
      <c r="F727" s="37" t="e">
        <f>$G$22+$G$24+#REF!+$P727</f>
        <v>#REF!</v>
      </c>
      <c r="G727" s="37"/>
      <c r="H727" s="37"/>
      <c r="I727" s="37"/>
      <c r="J727" s="37" t="e">
        <f>$I$22+$G$24+#REF!+$P727</f>
        <v>#REF!</v>
      </c>
      <c r="K727" s="37" t="e">
        <f>$I$22+$G$24+#REF!+$P727</f>
        <v>#REF!</v>
      </c>
      <c r="L727" s="37" t="e">
        <f>$I$22+$G$24+#REF!+$P727</f>
        <v>#REF!</v>
      </c>
      <c r="M727" s="37" t="e">
        <f>$J$22+$G$24+#REF!+$P727</f>
        <v>#REF!</v>
      </c>
      <c r="N727" s="37" t="e">
        <f>$J$22+$G$24+#REF!+$P727</f>
        <v>#REF!</v>
      </c>
      <c r="O727" s="37" t="e">
        <f>$J$22+$G$24+#REF!+$P727</f>
        <v>#REF!</v>
      </c>
      <c r="P727" s="37">
        <f>'Данные ком.оператора'!C721</f>
        <v>1334.0950275800001</v>
      </c>
    </row>
    <row r="728" spans="2:16" ht="15.75" x14ac:dyDescent="0.25">
      <c r="B728" s="33" t="str">
        <f>'Данные ком.оператора'!A722</f>
        <v>29.03.2024</v>
      </c>
      <c r="C728" s="44">
        <v>12</v>
      </c>
      <c r="D728" s="37" t="e">
        <f>$G$22+$G$24+#REF!+$P728</f>
        <v>#REF!</v>
      </c>
      <c r="E728" s="37" t="e">
        <f>$G$22+$G$24+#REF!+$P728</f>
        <v>#REF!</v>
      </c>
      <c r="F728" s="37" t="e">
        <f>$G$22+$G$24+#REF!+$P728</f>
        <v>#REF!</v>
      </c>
      <c r="G728" s="37"/>
      <c r="H728" s="37"/>
      <c r="I728" s="37"/>
      <c r="J728" s="37" t="e">
        <f>$I$22+$G$24+#REF!+$P728</f>
        <v>#REF!</v>
      </c>
      <c r="K728" s="37" t="e">
        <f>$I$22+$G$24+#REF!+$P728</f>
        <v>#REF!</v>
      </c>
      <c r="L728" s="37" t="e">
        <f>$I$22+$G$24+#REF!+$P728</f>
        <v>#REF!</v>
      </c>
      <c r="M728" s="37" t="e">
        <f>$J$22+$G$24+#REF!+$P728</f>
        <v>#REF!</v>
      </c>
      <c r="N728" s="37" t="e">
        <f>$J$22+$G$24+#REF!+$P728</f>
        <v>#REF!</v>
      </c>
      <c r="O728" s="37" t="e">
        <f>$J$22+$G$24+#REF!+$P728</f>
        <v>#REF!</v>
      </c>
      <c r="P728" s="37">
        <f>'Данные ком.оператора'!C722</f>
        <v>1336.87741583</v>
      </c>
    </row>
    <row r="729" spans="2:16" ht="15.75" x14ac:dyDescent="0.25">
      <c r="B729" s="33" t="str">
        <f>'Данные ком.оператора'!A723</f>
        <v>29.03.2024</v>
      </c>
      <c r="C729" s="44">
        <v>13</v>
      </c>
      <c r="D729" s="37" t="e">
        <f>$G$22+$G$24+#REF!+$P729</f>
        <v>#REF!</v>
      </c>
      <c r="E729" s="37" t="e">
        <f>$G$22+$G$24+#REF!+$P729</f>
        <v>#REF!</v>
      </c>
      <c r="F729" s="37" t="e">
        <f>$G$22+$G$24+#REF!+$P729</f>
        <v>#REF!</v>
      </c>
      <c r="G729" s="37"/>
      <c r="H729" s="37"/>
      <c r="I729" s="37"/>
      <c r="J729" s="37" t="e">
        <f>$I$22+$G$24+#REF!+$P729</f>
        <v>#REF!</v>
      </c>
      <c r="K729" s="37" t="e">
        <f>$I$22+$G$24+#REF!+$P729</f>
        <v>#REF!</v>
      </c>
      <c r="L729" s="37" t="e">
        <f>$I$22+$G$24+#REF!+$P729</f>
        <v>#REF!</v>
      </c>
      <c r="M729" s="37" t="e">
        <f>$J$22+$G$24+#REF!+$P729</f>
        <v>#REF!</v>
      </c>
      <c r="N729" s="37" t="e">
        <f>$J$22+$G$24+#REF!+$P729</f>
        <v>#REF!</v>
      </c>
      <c r="O729" s="37" t="e">
        <f>$J$22+$G$24+#REF!+$P729</f>
        <v>#REF!</v>
      </c>
      <c r="P729" s="37">
        <f>'Данные ком.оператора'!C723</f>
        <v>1337.93238299</v>
      </c>
    </row>
    <row r="730" spans="2:16" ht="15.75" x14ac:dyDescent="0.25">
      <c r="B730" s="33" t="str">
        <f>'Данные ком.оператора'!A724</f>
        <v>29.03.2024</v>
      </c>
      <c r="C730" s="44">
        <v>14</v>
      </c>
      <c r="D730" s="37" t="e">
        <f>$G$22+$G$24+#REF!+$P730</f>
        <v>#REF!</v>
      </c>
      <c r="E730" s="37" t="e">
        <f>$G$22+$G$24+#REF!+$P730</f>
        <v>#REF!</v>
      </c>
      <c r="F730" s="37" t="e">
        <f>$G$22+$G$24+#REF!+$P730</f>
        <v>#REF!</v>
      </c>
      <c r="G730" s="37"/>
      <c r="H730" s="37"/>
      <c r="I730" s="37"/>
      <c r="J730" s="37" t="e">
        <f>$I$22+$G$24+#REF!+$P730</f>
        <v>#REF!</v>
      </c>
      <c r="K730" s="37" t="e">
        <f>$I$22+$G$24+#REF!+$P730</f>
        <v>#REF!</v>
      </c>
      <c r="L730" s="37" t="e">
        <f>$I$22+$G$24+#REF!+$P730</f>
        <v>#REF!</v>
      </c>
      <c r="M730" s="37" t="e">
        <f>$J$22+$G$24+#REF!+$P730</f>
        <v>#REF!</v>
      </c>
      <c r="N730" s="37" t="e">
        <f>$J$22+$G$24+#REF!+$P730</f>
        <v>#REF!</v>
      </c>
      <c r="O730" s="37" t="e">
        <f>$J$22+$G$24+#REF!+$P730</f>
        <v>#REF!</v>
      </c>
      <c r="P730" s="37">
        <f>'Данные ком.оператора'!C724</f>
        <v>1351.50512366</v>
      </c>
    </row>
    <row r="731" spans="2:16" ht="15.75" x14ac:dyDescent="0.25">
      <c r="B731" s="33" t="str">
        <f>'Данные ком.оператора'!A725</f>
        <v>29.03.2024</v>
      </c>
      <c r="C731" s="44">
        <v>15</v>
      </c>
      <c r="D731" s="37" t="e">
        <f>$G$22+$G$24+#REF!+$P731</f>
        <v>#REF!</v>
      </c>
      <c r="E731" s="37" t="e">
        <f>$G$22+$G$24+#REF!+$P731</f>
        <v>#REF!</v>
      </c>
      <c r="F731" s="37" t="e">
        <f>$G$22+$G$24+#REF!+$P731</f>
        <v>#REF!</v>
      </c>
      <c r="G731" s="37"/>
      <c r="H731" s="37"/>
      <c r="I731" s="37"/>
      <c r="J731" s="37" t="e">
        <f>$I$22+$G$24+#REF!+$P731</f>
        <v>#REF!</v>
      </c>
      <c r="K731" s="37" t="e">
        <f>$I$22+$G$24+#REF!+$P731</f>
        <v>#REF!</v>
      </c>
      <c r="L731" s="37" t="e">
        <f>$I$22+$G$24+#REF!+$P731</f>
        <v>#REF!</v>
      </c>
      <c r="M731" s="37" t="e">
        <f>$J$22+$G$24+#REF!+$P731</f>
        <v>#REF!</v>
      </c>
      <c r="N731" s="37" t="e">
        <f>$J$22+$G$24+#REF!+$P731</f>
        <v>#REF!</v>
      </c>
      <c r="O731" s="37" t="e">
        <f>$J$22+$G$24+#REF!+$P731</f>
        <v>#REF!</v>
      </c>
      <c r="P731" s="37">
        <f>'Данные ком.оператора'!C725</f>
        <v>1339.3306027399999</v>
      </c>
    </row>
    <row r="732" spans="2:16" ht="15.75" x14ac:dyDescent="0.25">
      <c r="B732" s="33" t="str">
        <f>'Данные ком.оператора'!A726</f>
        <v>29.03.2024</v>
      </c>
      <c r="C732" s="44">
        <v>16</v>
      </c>
      <c r="D732" s="37" t="e">
        <f>$G$22+$G$24+#REF!+$P732</f>
        <v>#REF!</v>
      </c>
      <c r="E732" s="37" t="e">
        <f>$G$22+$G$24+#REF!+$P732</f>
        <v>#REF!</v>
      </c>
      <c r="F732" s="37" t="e">
        <f>$G$22+$G$24+#REF!+$P732</f>
        <v>#REF!</v>
      </c>
      <c r="G732" s="37"/>
      <c r="H732" s="37"/>
      <c r="I732" s="37"/>
      <c r="J732" s="37" t="e">
        <f>$I$22+$G$24+#REF!+$P732</f>
        <v>#REF!</v>
      </c>
      <c r="K732" s="37" t="e">
        <f>$I$22+$G$24+#REF!+$P732</f>
        <v>#REF!</v>
      </c>
      <c r="L732" s="37" t="e">
        <f>$I$22+$G$24+#REF!+$P732</f>
        <v>#REF!</v>
      </c>
      <c r="M732" s="37" t="e">
        <f>$J$22+$G$24+#REF!+$P732</f>
        <v>#REF!</v>
      </c>
      <c r="N732" s="37" t="e">
        <f>$J$22+$G$24+#REF!+$P732</f>
        <v>#REF!</v>
      </c>
      <c r="O732" s="37" t="e">
        <f>$J$22+$G$24+#REF!+$P732</f>
        <v>#REF!</v>
      </c>
      <c r="P732" s="37">
        <f>'Данные ком.оператора'!C726</f>
        <v>1333.35143685</v>
      </c>
    </row>
    <row r="733" spans="2:16" ht="15.75" x14ac:dyDescent="0.25">
      <c r="B733" s="33" t="str">
        <f>'Данные ком.оператора'!A727</f>
        <v>29.03.2024</v>
      </c>
      <c r="C733" s="44">
        <v>17</v>
      </c>
      <c r="D733" s="37" t="e">
        <f>$G$22+$G$24+#REF!+$P733</f>
        <v>#REF!</v>
      </c>
      <c r="E733" s="37" t="e">
        <f>$G$22+$G$24+#REF!+$P733</f>
        <v>#REF!</v>
      </c>
      <c r="F733" s="37" t="e">
        <f>$G$22+$G$24+#REF!+$P733</f>
        <v>#REF!</v>
      </c>
      <c r="G733" s="37"/>
      <c r="H733" s="37"/>
      <c r="I733" s="37"/>
      <c r="J733" s="37" t="e">
        <f>$I$22+$G$24+#REF!+$P733</f>
        <v>#REF!</v>
      </c>
      <c r="K733" s="37" t="e">
        <f>$I$22+$G$24+#REF!+$P733</f>
        <v>#REF!</v>
      </c>
      <c r="L733" s="37" t="e">
        <f>$I$22+$G$24+#REF!+$P733</f>
        <v>#REF!</v>
      </c>
      <c r="M733" s="37" t="e">
        <f>$J$22+$G$24+#REF!+$P733</f>
        <v>#REF!</v>
      </c>
      <c r="N733" s="37" t="e">
        <f>$J$22+$G$24+#REF!+$P733</f>
        <v>#REF!</v>
      </c>
      <c r="O733" s="37" t="e">
        <f>$J$22+$G$24+#REF!+$P733</f>
        <v>#REF!</v>
      </c>
      <c r="P733" s="37">
        <f>'Данные ком.оператора'!C727</f>
        <v>1345.1809158399999</v>
      </c>
    </row>
    <row r="734" spans="2:16" ht="15.75" x14ac:dyDescent="0.25">
      <c r="B734" s="33" t="str">
        <f>'Данные ком.оператора'!A728</f>
        <v>29.03.2024</v>
      </c>
      <c r="C734" s="44">
        <v>18</v>
      </c>
      <c r="D734" s="37" t="e">
        <f>$G$22+$G$24+#REF!+$P734</f>
        <v>#REF!</v>
      </c>
      <c r="E734" s="37" t="e">
        <f>$G$22+$G$24+#REF!+$P734</f>
        <v>#REF!</v>
      </c>
      <c r="F734" s="37" t="e">
        <f>$G$22+$G$24+#REF!+$P734</f>
        <v>#REF!</v>
      </c>
      <c r="G734" s="37"/>
      <c r="H734" s="37"/>
      <c r="I734" s="37"/>
      <c r="J734" s="37" t="e">
        <f>$I$22+$G$24+#REF!+$P734</f>
        <v>#REF!</v>
      </c>
      <c r="K734" s="37" t="e">
        <f>$I$22+$G$24+#REF!+$P734</f>
        <v>#REF!</v>
      </c>
      <c r="L734" s="37" t="e">
        <f>$I$22+$G$24+#REF!+$P734</f>
        <v>#REF!</v>
      </c>
      <c r="M734" s="37" t="e">
        <f>$J$22+$G$24+#REF!+$P734</f>
        <v>#REF!</v>
      </c>
      <c r="N734" s="37" t="e">
        <f>$J$22+$G$24+#REF!+$P734</f>
        <v>#REF!</v>
      </c>
      <c r="O734" s="37" t="e">
        <f>$J$22+$G$24+#REF!+$P734</f>
        <v>#REF!</v>
      </c>
      <c r="P734" s="37">
        <f>'Данные ком.оператора'!C728</f>
        <v>1333.5433027399999</v>
      </c>
    </row>
    <row r="735" spans="2:16" ht="15.75" x14ac:dyDescent="0.25">
      <c r="B735" s="33" t="str">
        <f>'Данные ком.оператора'!A729</f>
        <v>29.03.2024</v>
      </c>
      <c r="C735" s="44">
        <v>19</v>
      </c>
      <c r="D735" s="37" t="e">
        <f>$G$22+$G$24+#REF!+$P735</f>
        <v>#REF!</v>
      </c>
      <c r="E735" s="37" t="e">
        <f>$G$22+$G$24+#REF!+$P735</f>
        <v>#REF!</v>
      </c>
      <c r="F735" s="37" t="e">
        <f>$G$22+$G$24+#REF!+$P735</f>
        <v>#REF!</v>
      </c>
      <c r="G735" s="37"/>
      <c r="H735" s="37"/>
      <c r="I735" s="37"/>
      <c r="J735" s="37" t="e">
        <f>$I$22+$G$24+#REF!+$P735</f>
        <v>#REF!</v>
      </c>
      <c r="K735" s="37" t="e">
        <f>$I$22+$G$24+#REF!+$P735</f>
        <v>#REF!</v>
      </c>
      <c r="L735" s="37" t="e">
        <f>$I$22+$G$24+#REF!+$P735</f>
        <v>#REF!</v>
      </c>
      <c r="M735" s="37" t="e">
        <f>$J$22+$G$24+#REF!+$P735</f>
        <v>#REF!</v>
      </c>
      <c r="N735" s="37" t="e">
        <f>$J$22+$G$24+#REF!+$P735</f>
        <v>#REF!</v>
      </c>
      <c r="O735" s="37" t="e">
        <f>$J$22+$G$24+#REF!+$P735</f>
        <v>#REF!</v>
      </c>
      <c r="P735" s="37">
        <f>'Данные ком.оператора'!C729</f>
        <v>1329.79371249</v>
      </c>
    </row>
    <row r="736" spans="2:16" ht="15.75" x14ac:dyDescent="0.25">
      <c r="B736" s="33" t="str">
        <f>'Данные ком.оператора'!A730</f>
        <v>29.03.2024</v>
      </c>
      <c r="C736" s="44">
        <v>20</v>
      </c>
      <c r="D736" s="37" t="e">
        <f>$G$22+$G$24+#REF!+$P736</f>
        <v>#REF!</v>
      </c>
      <c r="E736" s="37" t="e">
        <f>$G$22+$G$24+#REF!+$P736</f>
        <v>#REF!</v>
      </c>
      <c r="F736" s="37" t="e">
        <f>$G$22+$G$24+#REF!+$P736</f>
        <v>#REF!</v>
      </c>
      <c r="G736" s="37"/>
      <c r="H736" s="37"/>
      <c r="I736" s="37"/>
      <c r="J736" s="37" t="e">
        <f>$I$22+$G$24+#REF!+$P736</f>
        <v>#REF!</v>
      </c>
      <c r="K736" s="37" t="e">
        <f>$I$22+$G$24+#REF!+$P736</f>
        <v>#REF!</v>
      </c>
      <c r="L736" s="37" t="e">
        <f>$I$22+$G$24+#REF!+$P736</f>
        <v>#REF!</v>
      </c>
      <c r="M736" s="37" t="e">
        <f>$J$22+$G$24+#REF!+$P736</f>
        <v>#REF!</v>
      </c>
      <c r="N736" s="37" t="e">
        <f>$J$22+$G$24+#REF!+$P736</f>
        <v>#REF!</v>
      </c>
      <c r="O736" s="37" t="e">
        <f>$J$22+$G$24+#REF!+$P736</f>
        <v>#REF!</v>
      </c>
      <c r="P736" s="37">
        <f>'Данные ком.оператора'!C730</f>
        <v>1326.1459025900001</v>
      </c>
    </row>
    <row r="737" spans="2:16" ht="15.75" x14ac:dyDescent="0.25">
      <c r="B737" s="33" t="str">
        <f>'Данные ком.оператора'!A731</f>
        <v>29.03.2024</v>
      </c>
      <c r="C737" s="44">
        <v>21</v>
      </c>
      <c r="D737" s="37" t="e">
        <f>$G$22+$G$24+#REF!+$P737</f>
        <v>#REF!</v>
      </c>
      <c r="E737" s="37" t="e">
        <f>$G$22+$G$24+#REF!+$P737</f>
        <v>#REF!</v>
      </c>
      <c r="F737" s="37" t="e">
        <f>$G$22+$G$24+#REF!+$P737</f>
        <v>#REF!</v>
      </c>
      <c r="G737" s="37"/>
      <c r="H737" s="37"/>
      <c r="I737" s="37"/>
      <c r="J737" s="37" t="e">
        <f>$I$22+$G$24+#REF!+$P737</f>
        <v>#REF!</v>
      </c>
      <c r="K737" s="37" t="e">
        <f>$I$22+$G$24+#REF!+$P737</f>
        <v>#REF!</v>
      </c>
      <c r="L737" s="37" t="e">
        <f>$I$22+$G$24+#REF!+$P737</f>
        <v>#REF!</v>
      </c>
      <c r="M737" s="37" t="e">
        <f>$J$22+$G$24+#REF!+$P737</f>
        <v>#REF!</v>
      </c>
      <c r="N737" s="37" t="e">
        <f>$J$22+$G$24+#REF!+$P737</f>
        <v>#REF!</v>
      </c>
      <c r="O737" s="37" t="e">
        <f>$J$22+$G$24+#REF!+$P737</f>
        <v>#REF!</v>
      </c>
      <c r="P737" s="37">
        <f>'Данные ком.оператора'!C731</f>
        <v>1328.5689935600001</v>
      </c>
    </row>
    <row r="738" spans="2:16" ht="15.75" x14ac:dyDescent="0.25">
      <c r="B738" s="33" t="str">
        <f>'Данные ком.оператора'!A732</f>
        <v>29.03.2024</v>
      </c>
      <c r="C738" s="44">
        <v>22</v>
      </c>
      <c r="D738" s="37" t="e">
        <f>$G$22+$G$24+#REF!+$P738</f>
        <v>#REF!</v>
      </c>
      <c r="E738" s="37" t="e">
        <f>$G$22+$G$24+#REF!+$P738</f>
        <v>#REF!</v>
      </c>
      <c r="F738" s="37" t="e">
        <f>$G$22+$G$24+#REF!+$P738</f>
        <v>#REF!</v>
      </c>
      <c r="G738" s="37"/>
      <c r="H738" s="37"/>
      <c r="I738" s="37"/>
      <c r="J738" s="37" t="e">
        <f>$I$22+$G$24+#REF!+$P738</f>
        <v>#REF!</v>
      </c>
      <c r="K738" s="37" t="e">
        <f>$I$22+$G$24+#REF!+$P738</f>
        <v>#REF!</v>
      </c>
      <c r="L738" s="37" t="e">
        <f>$I$22+$G$24+#REF!+$P738</f>
        <v>#REF!</v>
      </c>
      <c r="M738" s="37" t="e">
        <f>$J$22+$G$24+#REF!+$P738</f>
        <v>#REF!</v>
      </c>
      <c r="N738" s="37" t="e">
        <f>$J$22+$G$24+#REF!+$P738</f>
        <v>#REF!</v>
      </c>
      <c r="O738" s="37" t="e">
        <f>$J$22+$G$24+#REF!+$P738</f>
        <v>#REF!</v>
      </c>
      <c r="P738" s="37">
        <f>'Данные ком.оператора'!C732</f>
        <v>1332.96023515</v>
      </c>
    </row>
    <row r="739" spans="2:16" ht="15.75" x14ac:dyDescent="0.25">
      <c r="B739" s="33" t="str">
        <f>'Данные ком.оператора'!A733</f>
        <v>29.03.2024</v>
      </c>
      <c r="C739" s="44">
        <v>23</v>
      </c>
      <c r="D739" s="37" t="e">
        <f>$G$22+$G$24+#REF!+$P739</f>
        <v>#REF!</v>
      </c>
      <c r="E739" s="37" t="e">
        <f>$G$22+$G$24+#REF!+$P739</f>
        <v>#REF!</v>
      </c>
      <c r="F739" s="37" t="e">
        <f>$G$22+$G$24+#REF!+$P739</f>
        <v>#REF!</v>
      </c>
      <c r="G739" s="37"/>
      <c r="H739" s="37"/>
      <c r="I739" s="37"/>
      <c r="J739" s="37" t="e">
        <f>$I$22+$G$24+#REF!+$P739</f>
        <v>#REF!</v>
      </c>
      <c r="K739" s="37" t="e">
        <f>$I$22+$G$24+#REF!+$P739</f>
        <v>#REF!</v>
      </c>
      <c r="L739" s="37" t="e">
        <f>$I$22+$G$24+#REF!+$P739</f>
        <v>#REF!</v>
      </c>
      <c r="M739" s="37" t="e">
        <f>$J$22+$G$24+#REF!+$P739</f>
        <v>#REF!</v>
      </c>
      <c r="N739" s="37" t="e">
        <f>$J$22+$G$24+#REF!+$P739</f>
        <v>#REF!</v>
      </c>
      <c r="O739" s="37" t="e">
        <f>$J$22+$G$24+#REF!+$P739</f>
        <v>#REF!</v>
      </c>
      <c r="P739" s="37">
        <f>'Данные ком.оператора'!C733</f>
        <v>1335.4099755300001</v>
      </c>
    </row>
    <row r="740" spans="2:16" ht="15.75" x14ac:dyDescent="0.25">
      <c r="B740" s="33" t="str">
        <f>'Данные ком.оператора'!A734</f>
        <v>29.03.2024</v>
      </c>
      <c r="C740" s="44">
        <v>24</v>
      </c>
      <c r="D740" s="37" t="e">
        <f>$G$22+$G$24+#REF!+$P740</f>
        <v>#REF!</v>
      </c>
      <c r="E740" s="37" t="e">
        <f>$G$22+$G$24+#REF!+$P740</f>
        <v>#REF!</v>
      </c>
      <c r="F740" s="37" t="e">
        <f>$G$22+$G$24+#REF!+$P740</f>
        <v>#REF!</v>
      </c>
      <c r="G740" s="37"/>
      <c r="H740" s="37"/>
      <c r="I740" s="37"/>
      <c r="J740" s="37" t="e">
        <f>$I$22+$G$24+#REF!+$P740</f>
        <v>#REF!</v>
      </c>
      <c r="K740" s="37" t="e">
        <f>$I$22+$G$24+#REF!+$P740</f>
        <v>#REF!</v>
      </c>
      <c r="L740" s="37" t="e">
        <f>$I$22+$G$24+#REF!+$P740</f>
        <v>#REF!</v>
      </c>
      <c r="M740" s="37" t="e">
        <f>$J$22+$G$24+#REF!+$P740</f>
        <v>#REF!</v>
      </c>
      <c r="N740" s="37" t="e">
        <f>$J$22+$G$24+#REF!+$P740</f>
        <v>#REF!</v>
      </c>
      <c r="O740" s="37" t="e">
        <f>$J$22+$G$24+#REF!+$P740</f>
        <v>#REF!</v>
      </c>
      <c r="P740" s="37">
        <f>'Данные ком.оператора'!C734</f>
        <v>1334.56990421</v>
      </c>
    </row>
    <row r="741" spans="2:16" ht="15.75" x14ac:dyDescent="0.25">
      <c r="B741" s="33" t="str">
        <f>'Данные ком.оператора'!A735</f>
        <v>30.03.2024</v>
      </c>
      <c r="C741" s="44">
        <v>1</v>
      </c>
      <c r="D741" s="37" t="e">
        <f>$G$22+$G$24+#REF!+$P741</f>
        <v>#REF!</v>
      </c>
      <c r="E741" s="37" t="e">
        <f>$G$22+$G$24+#REF!+$P741</f>
        <v>#REF!</v>
      </c>
      <c r="F741" s="37" t="e">
        <f>$G$22+$G$24+#REF!+$P741</f>
        <v>#REF!</v>
      </c>
      <c r="G741" s="37"/>
      <c r="H741" s="37"/>
      <c r="I741" s="37"/>
      <c r="J741" s="37" t="e">
        <f>$I$22+$G$24+#REF!+$P741</f>
        <v>#REF!</v>
      </c>
      <c r="K741" s="37" t="e">
        <f>$I$22+$G$24+#REF!+$P741</f>
        <v>#REF!</v>
      </c>
      <c r="L741" s="37" t="e">
        <f>$I$22+$G$24+#REF!+$P741</f>
        <v>#REF!</v>
      </c>
      <c r="M741" s="37" t="e">
        <f>$J$22+$G$24+#REF!+$P741</f>
        <v>#REF!</v>
      </c>
      <c r="N741" s="37" t="e">
        <f>$J$22+$G$24+#REF!+$P741</f>
        <v>#REF!</v>
      </c>
      <c r="O741" s="37" t="e">
        <f>$J$22+$G$24+#REF!+$P741</f>
        <v>#REF!</v>
      </c>
      <c r="P741" s="37">
        <f>'Данные ком.оператора'!C735</f>
        <v>1323.84004695</v>
      </c>
    </row>
    <row r="742" spans="2:16" ht="15.75" x14ac:dyDescent="0.25">
      <c r="B742" s="33" t="str">
        <f>'Данные ком.оператора'!A736</f>
        <v>30.03.2024</v>
      </c>
      <c r="C742" s="44">
        <v>2</v>
      </c>
      <c r="D742" s="37" t="e">
        <f>$G$22+$G$24+#REF!+$P742</f>
        <v>#REF!</v>
      </c>
      <c r="E742" s="37" t="e">
        <f>$G$22+$G$24+#REF!+$P742</f>
        <v>#REF!</v>
      </c>
      <c r="F742" s="37" t="e">
        <f>$G$22+$G$24+#REF!+$P742</f>
        <v>#REF!</v>
      </c>
      <c r="G742" s="37"/>
      <c r="H742" s="37"/>
      <c r="I742" s="37"/>
      <c r="J742" s="37" t="e">
        <f>$I$22+$G$24+#REF!+$P742</f>
        <v>#REF!</v>
      </c>
      <c r="K742" s="37" t="e">
        <f>$I$22+$G$24+#REF!+$P742</f>
        <v>#REF!</v>
      </c>
      <c r="L742" s="37" t="e">
        <f>$I$22+$G$24+#REF!+$P742</f>
        <v>#REF!</v>
      </c>
      <c r="M742" s="37" t="e">
        <f>$J$22+$G$24+#REF!+$P742</f>
        <v>#REF!</v>
      </c>
      <c r="N742" s="37" t="e">
        <f>$J$22+$G$24+#REF!+$P742</f>
        <v>#REF!</v>
      </c>
      <c r="O742" s="37" t="e">
        <f>$J$22+$G$24+#REF!+$P742</f>
        <v>#REF!</v>
      </c>
      <c r="P742" s="37">
        <f>'Данные ком.оператора'!C736</f>
        <v>1305.6755395600001</v>
      </c>
    </row>
    <row r="743" spans="2:16" ht="15.75" x14ac:dyDescent="0.25">
      <c r="B743" s="33" t="str">
        <f>'Данные ком.оператора'!A737</f>
        <v>30.03.2024</v>
      </c>
      <c r="C743" s="44">
        <v>3</v>
      </c>
      <c r="D743" s="37" t="e">
        <f>$G$22+$G$24+#REF!+$P743</f>
        <v>#REF!</v>
      </c>
      <c r="E743" s="37" t="e">
        <f>$G$22+$G$24+#REF!+$P743</f>
        <v>#REF!</v>
      </c>
      <c r="F743" s="37" t="e">
        <f>$G$22+$G$24+#REF!+$P743</f>
        <v>#REF!</v>
      </c>
      <c r="G743" s="37"/>
      <c r="H743" s="37"/>
      <c r="I743" s="37"/>
      <c r="J743" s="37" t="e">
        <f>$I$22+$G$24+#REF!+$P743</f>
        <v>#REF!</v>
      </c>
      <c r="K743" s="37" t="e">
        <f>$I$22+$G$24+#REF!+$P743</f>
        <v>#REF!</v>
      </c>
      <c r="L743" s="37" t="e">
        <f>$I$22+$G$24+#REF!+$P743</f>
        <v>#REF!</v>
      </c>
      <c r="M743" s="37" t="e">
        <f>$J$22+$G$24+#REF!+$P743</f>
        <v>#REF!</v>
      </c>
      <c r="N743" s="37" t="e">
        <f>$J$22+$G$24+#REF!+$P743</f>
        <v>#REF!</v>
      </c>
      <c r="O743" s="37" t="e">
        <f>$J$22+$G$24+#REF!+$P743</f>
        <v>#REF!</v>
      </c>
      <c r="P743" s="37">
        <f>'Данные ком.оператора'!C737</f>
        <v>1316.45354548</v>
      </c>
    </row>
    <row r="744" spans="2:16" ht="15.75" x14ac:dyDescent="0.25">
      <c r="B744" s="33" t="str">
        <f>'Данные ком.оператора'!A738</f>
        <v>30.03.2024</v>
      </c>
      <c r="C744" s="44">
        <v>4</v>
      </c>
      <c r="D744" s="37" t="e">
        <f>$G$22+$G$24+#REF!+$P744</f>
        <v>#REF!</v>
      </c>
      <c r="E744" s="37" t="e">
        <f>$G$22+$G$24+#REF!+$P744</f>
        <v>#REF!</v>
      </c>
      <c r="F744" s="37" t="e">
        <f>$G$22+$G$24+#REF!+$P744</f>
        <v>#REF!</v>
      </c>
      <c r="G744" s="37"/>
      <c r="H744" s="37"/>
      <c r="I744" s="37"/>
      <c r="J744" s="37" t="e">
        <f>$I$22+$G$24+#REF!+$P744</f>
        <v>#REF!</v>
      </c>
      <c r="K744" s="37" t="e">
        <f>$I$22+$G$24+#REF!+$P744</f>
        <v>#REF!</v>
      </c>
      <c r="L744" s="37" t="e">
        <f>$I$22+$G$24+#REF!+$P744</f>
        <v>#REF!</v>
      </c>
      <c r="M744" s="37" t="e">
        <f>$J$22+$G$24+#REF!+$P744</f>
        <v>#REF!</v>
      </c>
      <c r="N744" s="37" t="e">
        <f>$J$22+$G$24+#REF!+$P744</f>
        <v>#REF!</v>
      </c>
      <c r="O744" s="37" t="e">
        <f>$J$22+$G$24+#REF!+$P744</f>
        <v>#REF!</v>
      </c>
      <c r="P744" s="37">
        <f>'Данные ком.оператора'!C738</f>
        <v>1316.2166224</v>
      </c>
    </row>
    <row r="745" spans="2:16" ht="15.75" x14ac:dyDescent="0.25">
      <c r="B745" s="33" t="str">
        <f>'Данные ком.оператора'!A739</f>
        <v>30.03.2024</v>
      </c>
      <c r="C745" s="44">
        <v>5</v>
      </c>
      <c r="D745" s="37" t="e">
        <f>$G$22+$G$24+#REF!+$P745</f>
        <v>#REF!</v>
      </c>
      <c r="E745" s="37" t="e">
        <f>$G$22+$G$24+#REF!+$P745</f>
        <v>#REF!</v>
      </c>
      <c r="F745" s="37" t="e">
        <f>$G$22+$G$24+#REF!+$P745</f>
        <v>#REF!</v>
      </c>
      <c r="G745" s="37"/>
      <c r="H745" s="37"/>
      <c r="I745" s="37"/>
      <c r="J745" s="37" t="e">
        <f>$I$22+$G$24+#REF!+$P745</f>
        <v>#REF!</v>
      </c>
      <c r="K745" s="37" t="e">
        <f>$I$22+$G$24+#REF!+$P745</f>
        <v>#REF!</v>
      </c>
      <c r="L745" s="37" t="e">
        <f>$I$22+$G$24+#REF!+$P745</f>
        <v>#REF!</v>
      </c>
      <c r="M745" s="37" t="e">
        <f>$J$22+$G$24+#REF!+$P745</f>
        <v>#REF!</v>
      </c>
      <c r="N745" s="37" t="e">
        <f>$J$22+$G$24+#REF!+$P745</f>
        <v>#REF!</v>
      </c>
      <c r="O745" s="37" t="e">
        <f>$J$22+$G$24+#REF!+$P745</f>
        <v>#REF!</v>
      </c>
      <c r="P745" s="37">
        <f>'Данные ком.оператора'!C739</f>
        <v>1355.8214728400001</v>
      </c>
    </row>
    <row r="746" spans="2:16" ht="15.75" x14ac:dyDescent="0.25">
      <c r="B746" s="33" t="str">
        <f>'Данные ком.оператора'!A740</f>
        <v>30.03.2024</v>
      </c>
      <c r="C746" s="44">
        <v>6</v>
      </c>
      <c r="D746" s="37" t="e">
        <f>$G$22+$G$24+#REF!+$P746</f>
        <v>#REF!</v>
      </c>
      <c r="E746" s="37" t="e">
        <f>$G$22+$G$24+#REF!+$P746</f>
        <v>#REF!</v>
      </c>
      <c r="F746" s="37" t="e">
        <f>$G$22+$G$24+#REF!+$P746</f>
        <v>#REF!</v>
      </c>
      <c r="G746" s="37"/>
      <c r="H746" s="37"/>
      <c r="I746" s="37"/>
      <c r="J746" s="37" t="e">
        <f>$I$22+$G$24+#REF!+$P746</f>
        <v>#REF!</v>
      </c>
      <c r="K746" s="37" t="e">
        <f>$I$22+$G$24+#REF!+$P746</f>
        <v>#REF!</v>
      </c>
      <c r="L746" s="37" t="e">
        <f>$I$22+$G$24+#REF!+$P746</f>
        <v>#REF!</v>
      </c>
      <c r="M746" s="37" t="e">
        <f>$J$22+$G$24+#REF!+$P746</f>
        <v>#REF!</v>
      </c>
      <c r="N746" s="37" t="e">
        <f>$J$22+$G$24+#REF!+$P746</f>
        <v>#REF!</v>
      </c>
      <c r="O746" s="37" t="e">
        <f>$J$22+$G$24+#REF!+$P746</f>
        <v>#REF!</v>
      </c>
      <c r="P746" s="37">
        <f>'Данные ком.оператора'!C740</f>
        <v>1509.7002844399999</v>
      </c>
    </row>
    <row r="747" spans="2:16" ht="15.75" x14ac:dyDescent="0.25">
      <c r="B747" s="33" t="str">
        <f>'Данные ком.оператора'!A741</f>
        <v>30.03.2024</v>
      </c>
      <c r="C747" s="44">
        <v>7</v>
      </c>
      <c r="D747" s="37" t="e">
        <f>$G$22+$G$24+#REF!+$P747</f>
        <v>#REF!</v>
      </c>
      <c r="E747" s="37" t="e">
        <f>$G$22+$G$24+#REF!+$P747</f>
        <v>#REF!</v>
      </c>
      <c r="F747" s="37" t="e">
        <f>$G$22+$G$24+#REF!+$P747</f>
        <v>#REF!</v>
      </c>
      <c r="G747" s="37"/>
      <c r="H747" s="37"/>
      <c r="I747" s="37"/>
      <c r="J747" s="37" t="e">
        <f>$I$22+$G$24+#REF!+$P747</f>
        <v>#REF!</v>
      </c>
      <c r="K747" s="37" t="e">
        <f>$I$22+$G$24+#REF!+$P747</f>
        <v>#REF!</v>
      </c>
      <c r="L747" s="37" t="e">
        <f>$I$22+$G$24+#REF!+$P747</f>
        <v>#REF!</v>
      </c>
      <c r="M747" s="37" t="e">
        <f>$J$22+$G$24+#REF!+$P747</f>
        <v>#REF!</v>
      </c>
      <c r="N747" s="37" t="e">
        <f>$J$22+$G$24+#REF!+$P747</f>
        <v>#REF!</v>
      </c>
      <c r="O747" s="37" t="e">
        <f>$J$22+$G$24+#REF!+$P747</f>
        <v>#REF!</v>
      </c>
      <c r="P747" s="37">
        <f>'Данные ком.оператора'!C741</f>
        <v>1529.8483148600001</v>
      </c>
    </row>
    <row r="748" spans="2:16" ht="15.75" x14ac:dyDescent="0.25">
      <c r="B748" s="33" t="str">
        <f>'Данные ком.оператора'!A742</f>
        <v>30.03.2024</v>
      </c>
      <c r="C748" s="44">
        <v>8</v>
      </c>
      <c r="D748" s="37" t="e">
        <f>$G$22+$G$24+#REF!+$P748</f>
        <v>#REF!</v>
      </c>
      <c r="E748" s="37" t="e">
        <f>$G$22+$G$24+#REF!+$P748</f>
        <v>#REF!</v>
      </c>
      <c r="F748" s="37" t="e">
        <f>$G$22+$G$24+#REF!+$P748</f>
        <v>#REF!</v>
      </c>
      <c r="G748" s="37"/>
      <c r="H748" s="37"/>
      <c r="I748" s="37"/>
      <c r="J748" s="37" t="e">
        <f>$I$22+$G$24+#REF!+$P748</f>
        <v>#REF!</v>
      </c>
      <c r="K748" s="37" t="e">
        <f>$I$22+$G$24+#REF!+$P748</f>
        <v>#REF!</v>
      </c>
      <c r="L748" s="37" t="e">
        <f>$I$22+$G$24+#REF!+$P748</f>
        <v>#REF!</v>
      </c>
      <c r="M748" s="37" t="e">
        <f>$J$22+$G$24+#REF!+$P748</f>
        <v>#REF!</v>
      </c>
      <c r="N748" s="37" t="e">
        <f>$J$22+$G$24+#REF!+$P748</f>
        <v>#REF!</v>
      </c>
      <c r="O748" s="37" t="e">
        <f>$J$22+$G$24+#REF!+$P748</f>
        <v>#REF!</v>
      </c>
      <c r="P748" s="37">
        <f>'Данные ком.оператора'!C742</f>
        <v>1527.12774915</v>
      </c>
    </row>
    <row r="749" spans="2:16" ht="15.75" x14ac:dyDescent="0.25">
      <c r="B749" s="33" t="str">
        <f>'Данные ком.оператора'!A743</f>
        <v>30.03.2024</v>
      </c>
      <c r="C749" s="44">
        <v>9</v>
      </c>
      <c r="D749" s="37" t="e">
        <f>$G$22+$G$24+#REF!+$P749</f>
        <v>#REF!</v>
      </c>
      <c r="E749" s="37" t="e">
        <f>$G$22+$G$24+#REF!+$P749</f>
        <v>#REF!</v>
      </c>
      <c r="F749" s="37" t="e">
        <f>$G$22+$G$24+#REF!+$P749</f>
        <v>#REF!</v>
      </c>
      <c r="G749" s="37"/>
      <c r="H749" s="37"/>
      <c r="I749" s="37"/>
      <c r="J749" s="37" t="e">
        <f>$I$22+$G$24+#REF!+$P749</f>
        <v>#REF!</v>
      </c>
      <c r="K749" s="37" t="e">
        <f>$I$22+$G$24+#REF!+$P749</f>
        <v>#REF!</v>
      </c>
      <c r="L749" s="37" t="e">
        <f>$I$22+$G$24+#REF!+$P749</f>
        <v>#REF!</v>
      </c>
      <c r="M749" s="37" t="e">
        <f>$J$22+$G$24+#REF!+$P749</f>
        <v>#REF!</v>
      </c>
      <c r="N749" s="37" t="e">
        <f>$J$22+$G$24+#REF!+$P749</f>
        <v>#REF!</v>
      </c>
      <c r="O749" s="37" t="e">
        <f>$J$22+$G$24+#REF!+$P749</f>
        <v>#REF!</v>
      </c>
      <c r="P749" s="37">
        <f>'Данные ком.оператора'!C743</f>
        <v>1512.9108112500001</v>
      </c>
    </row>
    <row r="750" spans="2:16" ht="15.75" x14ac:dyDescent="0.25">
      <c r="B750" s="33" t="str">
        <f>'Данные ком.оператора'!A744</f>
        <v>30.03.2024</v>
      </c>
      <c r="C750" s="44">
        <v>10</v>
      </c>
      <c r="D750" s="37" t="e">
        <f>$G$22+$G$24+#REF!+$P750</f>
        <v>#REF!</v>
      </c>
      <c r="E750" s="37" t="e">
        <f>$G$22+$G$24+#REF!+$P750</f>
        <v>#REF!</v>
      </c>
      <c r="F750" s="37" t="e">
        <f>$G$22+$G$24+#REF!+$P750</f>
        <v>#REF!</v>
      </c>
      <c r="G750" s="37"/>
      <c r="H750" s="37"/>
      <c r="I750" s="37"/>
      <c r="J750" s="37" t="e">
        <f>$I$22+$G$24+#REF!+$P750</f>
        <v>#REF!</v>
      </c>
      <c r="K750" s="37" t="e">
        <f>$I$22+$G$24+#REF!+$P750</f>
        <v>#REF!</v>
      </c>
      <c r="L750" s="37" t="e">
        <f>$I$22+$G$24+#REF!+$P750</f>
        <v>#REF!</v>
      </c>
      <c r="M750" s="37" t="e">
        <f>$J$22+$G$24+#REF!+$P750</f>
        <v>#REF!</v>
      </c>
      <c r="N750" s="37" t="e">
        <f>$J$22+$G$24+#REF!+$P750</f>
        <v>#REF!</v>
      </c>
      <c r="O750" s="37" t="e">
        <f>$J$22+$G$24+#REF!+$P750</f>
        <v>#REF!</v>
      </c>
      <c r="P750" s="37">
        <f>'Данные ком.оператора'!C744</f>
        <v>1493.5047985199999</v>
      </c>
    </row>
    <row r="751" spans="2:16" ht="15.75" x14ac:dyDescent="0.25">
      <c r="B751" s="33" t="str">
        <f>'Данные ком.оператора'!A745</f>
        <v>30.03.2024</v>
      </c>
      <c r="C751" s="44">
        <v>11</v>
      </c>
      <c r="D751" s="37" t="e">
        <f>$G$22+$G$24+#REF!+$P751</f>
        <v>#REF!</v>
      </c>
      <c r="E751" s="37" t="e">
        <f>$G$22+$G$24+#REF!+$P751</f>
        <v>#REF!</v>
      </c>
      <c r="F751" s="37" t="e">
        <f>$G$22+$G$24+#REF!+$P751</f>
        <v>#REF!</v>
      </c>
      <c r="G751" s="37"/>
      <c r="H751" s="37"/>
      <c r="I751" s="37"/>
      <c r="J751" s="37" t="e">
        <f>$I$22+$G$24+#REF!+$P751</f>
        <v>#REF!</v>
      </c>
      <c r="K751" s="37" t="e">
        <f>$I$22+$G$24+#REF!+$P751</f>
        <v>#REF!</v>
      </c>
      <c r="L751" s="37" t="e">
        <f>$I$22+$G$24+#REF!+$P751</f>
        <v>#REF!</v>
      </c>
      <c r="M751" s="37" t="e">
        <f>$J$22+$G$24+#REF!+$P751</f>
        <v>#REF!</v>
      </c>
      <c r="N751" s="37" t="e">
        <f>$J$22+$G$24+#REF!+$P751</f>
        <v>#REF!</v>
      </c>
      <c r="O751" s="37" t="e">
        <f>$J$22+$G$24+#REF!+$P751</f>
        <v>#REF!</v>
      </c>
      <c r="P751" s="37">
        <f>'Данные ком.оператора'!C745</f>
        <v>1478.6502622600001</v>
      </c>
    </row>
    <row r="752" spans="2:16" ht="15.75" x14ac:dyDescent="0.25">
      <c r="B752" s="33" t="str">
        <f>'Данные ком.оператора'!A746</f>
        <v>30.03.2024</v>
      </c>
      <c r="C752" s="44">
        <v>12</v>
      </c>
      <c r="D752" s="37" t="e">
        <f>$G$22+$G$24+#REF!+$P752</f>
        <v>#REF!</v>
      </c>
      <c r="E752" s="37" t="e">
        <f>$G$22+$G$24+#REF!+$P752</f>
        <v>#REF!</v>
      </c>
      <c r="F752" s="37" t="e">
        <f>$G$22+$G$24+#REF!+$P752</f>
        <v>#REF!</v>
      </c>
      <c r="G752" s="37"/>
      <c r="H752" s="37"/>
      <c r="I752" s="37"/>
      <c r="J752" s="37" t="e">
        <f>$I$22+$G$24+#REF!+$P752</f>
        <v>#REF!</v>
      </c>
      <c r="K752" s="37" t="e">
        <f>$I$22+$G$24+#REF!+$P752</f>
        <v>#REF!</v>
      </c>
      <c r="L752" s="37" t="e">
        <f>$I$22+$G$24+#REF!+$P752</f>
        <v>#REF!</v>
      </c>
      <c r="M752" s="37" t="e">
        <f>$J$22+$G$24+#REF!+$P752</f>
        <v>#REF!</v>
      </c>
      <c r="N752" s="37" t="e">
        <f>$J$22+$G$24+#REF!+$P752</f>
        <v>#REF!</v>
      </c>
      <c r="O752" s="37" t="e">
        <f>$J$22+$G$24+#REF!+$P752</f>
        <v>#REF!</v>
      </c>
      <c r="P752" s="37">
        <f>'Данные ком.оператора'!C746</f>
        <v>1433.5813487299999</v>
      </c>
    </row>
    <row r="753" spans="2:16" ht="15.75" x14ac:dyDescent="0.25">
      <c r="B753" s="33" t="str">
        <f>'Данные ком.оператора'!A747</f>
        <v>30.03.2024</v>
      </c>
      <c r="C753" s="44">
        <v>13</v>
      </c>
      <c r="D753" s="37" t="e">
        <f>$G$22+$G$24+#REF!+$P753</f>
        <v>#REF!</v>
      </c>
      <c r="E753" s="37" t="e">
        <f>$G$22+$G$24+#REF!+$P753</f>
        <v>#REF!</v>
      </c>
      <c r="F753" s="37" t="e">
        <f>$G$22+$G$24+#REF!+$P753</f>
        <v>#REF!</v>
      </c>
      <c r="G753" s="37"/>
      <c r="H753" s="37"/>
      <c r="I753" s="37"/>
      <c r="J753" s="37" t="e">
        <f>$I$22+$G$24+#REF!+$P753</f>
        <v>#REF!</v>
      </c>
      <c r="K753" s="37" t="e">
        <f>$I$22+$G$24+#REF!+$P753</f>
        <v>#REF!</v>
      </c>
      <c r="L753" s="37" t="e">
        <f>$I$22+$G$24+#REF!+$P753</f>
        <v>#REF!</v>
      </c>
      <c r="M753" s="37" t="e">
        <f>$J$22+$G$24+#REF!+$P753</f>
        <v>#REF!</v>
      </c>
      <c r="N753" s="37" t="e">
        <f>$J$22+$G$24+#REF!+$P753</f>
        <v>#REF!</v>
      </c>
      <c r="O753" s="37" t="e">
        <f>$J$22+$G$24+#REF!+$P753</f>
        <v>#REF!</v>
      </c>
      <c r="P753" s="37">
        <f>'Данные ком.оператора'!C747</f>
        <v>1335.4422483599999</v>
      </c>
    </row>
    <row r="754" spans="2:16" ht="15.75" x14ac:dyDescent="0.25">
      <c r="B754" s="33" t="str">
        <f>'Данные ком.оператора'!A748</f>
        <v>30.03.2024</v>
      </c>
      <c r="C754" s="44">
        <v>14</v>
      </c>
      <c r="D754" s="37" t="e">
        <f>$G$22+$G$24+#REF!+$P754</f>
        <v>#REF!</v>
      </c>
      <c r="E754" s="37" t="e">
        <f>$G$22+$G$24+#REF!+$P754</f>
        <v>#REF!</v>
      </c>
      <c r="F754" s="37" t="e">
        <f>$G$22+$G$24+#REF!+$P754</f>
        <v>#REF!</v>
      </c>
      <c r="G754" s="37"/>
      <c r="H754" s="37"/>
      <c r="I754" s="37"/>
      <c r="J754" s="37" t="e">
        <f>$I$22+$G$24+#REF!+$P754</f>
        <v>#REF!</v>
      </c>
      <c r="K754" s="37" t="e">
        <f>$I$22+$G$24+#REF!+$P754</f>
        <v>#REF!</v>
      </c>
      <c r="L754" s="37" t="e">
        <f>$I$22+$G$24+#REF!+$P754</f>
        <v>#REF!</v>
      </c>
      <c r="M754" s="37" t="e">
        <f>$J$22+$G$24+#REF!+$P754</f>
        <v>#REF!</v>
      </c>
      <c r="N754" s="37" t="e">
        <f>$J$22+$G$24+#REF!+$P754</f>
        <v>#REF!</v>
      </c>
      <c r="O754" s="37" t="e">
        <f>$J$22+$G$24+#REF!+$P754</f>
        <v>#REF!</v>
      </c>
      <c r="P754" s="37">
        <f>'Данные ком.оператора'!C748</f>
        <v>1333.5900802000001</v>
      </c>
    </row>
    <row r="755" spans="2:16" ht="15.75" x14ac:dyDescent="0.25">
      <c r="B755" s="33" t="str">
        <f>'Данные ком.оператора'!A749</f>
        <v>30.03.2024</v>
      </c>
      <c r="C755" s="44">
        <v>15</v>
      </c>
      <c r="D755" s="37" t="e">
        <f>$G$22+$G$24+#REF!+$P755</f>
        <v>#REF!</v>
      </c>
      <c r="E755" s="37" t="e">
        <f>$G$22+$G$24+#REF!+$P755</f>
        <v>#REF!</v>
      </c>
      <c r="F755" s="37" t="e">
        <f>$G$22+$G$24+#REF!+$P755</f>
        <v>#REF!</v>
      </c>
      <c r="G755" s="37"/>
      <c r="H755" s="37"/>
      <c r="I755" s="37"/>
      <c r="J755" s="37" t="e">
        <f>$I$22+$G$24+#REF!+$P755</f>
        <v>#REF!</v>
      </c>
      <c r="K755" s="37" t="e">
        <f>$I$22+$G$24+#REF!+$P755</f>
        <v>#REF!</v>
      </c>
      <c r="L755" s="37" t="e">
        <f>$I$22+$G$24+#REF!+$P755</f>
        <v>#REF!</v>
      </c>
      <c r="M755" s="37" t="e">
        <f>$J$22+$G$24+#REF!+$P755</f>
        <v>#REF!</v>
      </c>
      <c r="N755" s="37" t="e">
        <f>$J$22+$G$24+#REF!+$P755</f>
        <v>#REF!</v>
      </c>
      <c r="O755" s="37" t="e">
        <f>$J$22+$G$24+#REF!+$P755</f>
        <v>#REF!</v>
      </c>
      <c r="P755" s="37">
        <f>'Данные ком.оператора'!C749</f>
        <v>1330.10284763</v>
      </c>
    </row>
    <row r="756" spans="2:16" ht="15.75" x14ac:dyDescent="0.25">
      <c r="B756" s="33" t="str">
        <f>'Данные ком.оператора'!A750</f>
        <v>30.03.2024</v>
      </c>
      <c r="C756" s="44">
        <v>16</v>
      </c>
      <c r="D756" s="37" t="e">
        <f>$G$22+$G$24+#REF!+$P756</f>
        <v>#REF!</v>
      </c>
      <c r="E756" s="37" t="e">
        <f>$G$22+$G$24+#REF!+$P756</f>
        <v>#REF!</v>
      </c>
      <c r="F756" s="37" t="e">
        <f>$G$22+$G$24+#REF!+$P756</f>
        <v>#REF!</v>
      </c>
      <c r="G756" s="37"/>
      <c r="H756" s="37"/>
      <c r="I756" s="37"/>
      <c r="J756" s="37" t="e">
        <f>$I$22+$G$24+#REF!+$P756</f>
        <v>#REF!</v>
      </c>
      <c r="K756" s="37" t="e">
        <f>$I$22+$G$24+#REF!+$P756</f>
        <v>#REF!</v>
      </c>
      <c r="L756" s="37" t="e">
        <f>$I$22+$G$24+#REF!+$P756</f>
        <v>#REF!</v>
      </c>
      <c r="M756" s="37" t="e">
        <f>$J$22+$G$24+#REF!+$P756</f>
        <v>#REF!</v>
      </c>
      <c r="N756" s="37" t="e">
        <f>$J$22+$G$24+#REF!+$P756</f>
        <v>#REF!</v>
      </c>
      <c r="O756" s="37" t="e">
        <f>$J$22+$G$24+#REF!+$P756</f>
        <v>#REF!</v>
      </c>
      <c r="P756" s="37">
        <f>'Данные ком.оператора'!C750</f>
        <v>1327.0539750800001</v>
      </c>
    </row>
    <row r="757" spans="2:16" ht="15.75" x14ac:dyDescent="0.25">
      <c r="B757" s="33" t="str">
        <f>'Данные ком.оператора'!A751</f>
        <v>30.03.2024</v>
      </c>
      <c r="C757" s="44">
        <v>17</v>
      </c>
      <c r="D757" s="37" t="e">
        <f>$G$22+$G$24+#REF!+$P757</f>
        <v>#REF!</v>
      </c>
      <c r="E757" s="37" t="e">
        <f>$G$22+$G$24+#REF!+$P757</f>
        <v>#REF!</v>
      </c>
      <c r="F757" s="37" t="e">
        <f>$G$22+$G$24+#REF!+$P757</f>
        <v>#REF!</v>
      </c>
      <c r="G757" s="37"/>
      <c r="H757" s="37"/>
      <c r="I757" s="37"/>
      <c r="J757" s="37" t="e">
        <f>$I$22+$G$24+#REF!+$P757</f>
        <v>#REF!</v>
      </c>
      <c r="K757" s="37" t="e">
        <f>$I$22+$G$24+#REF!+$P757</f>
        <v>#REF!</v>
      </c>
      <c r="L757" s="37" t="e">
        <f>$I$22+$G$24+#REF!+$P757</f>
        <v>#REF!</v>
      </c>
      <c r="M757" s="37" t="e">
        <f>$J$22+$G$24+#REF!+$P757</f>
        <v>#REF!</v>
      </c>
      <c r="N757" s="37" t="e">
        <f>$J$22+$G$24+#REF!+$P757</f>
        <v>#REF!</v>
      </c>
      <c r="O757" s="37" t="e">
        <f>$J$22+$G$24+#REF!+$P757</f>
        <v>#REF!</v>
      </c>
      <c r="P757" s="37">
        <f>'Данные ком.оператора'!C751</f>
        <v>1325.5095569099999</v>
      </c>
    </row>
    <row r="758" spans="2:16" ht="15.75" x14ac:dyDescent="0.25">
      <c r="B758" s="33" t="str">
        <f>'Данные ком.оператора'!A752</f>
        <v>30.03.2024</v>
      </c>
      <c r="C758" s="44">
        <v>18</v>
      </c>
      <c r="D758" s="37" t="e">
        <f>$G$22+$G$24+#REF!+$P758</f>
        <v>#REF!</v>
      </c>
      <c r="E758" s="37" t="e">
        <f>$G$22+$G$24+#REF!+$P758</f>
        <v>#REF!</v>
      </c>
      <c r="F758" s="37" t="e">
        <f>$G$22+$G$24+#REF!+$P758</f>
        <v>#REF!</v>
      </c>
      <c r="G758" s="37"/>
      <c r="H758" s="37"/>
      <c r="I758" s="37"/>
      <c r="J758" s="37" t="e">
        <f>$I$22+$G$24+#REF!+$P758</f>
        <v>#REF!</v>
      </c>
      <c r="K758" s="37" t="e">
        <f>$I$22+$G$24+#REF!+$P758</f>
        <v>#REF!</v>
      </c>
      <c r="L758" s="37" t="e">
        <f>$I$22+$G$24+#REF!+$P758</f>
        <v>#REF!</v>
      </c>
      <c r="M758" s="37" t="e">
        <f>$J$22+$G$24+#REF!+$P758</f>
        <v>#REF!</v>
      </c>
      <c r="N758" s="37" t="e">
        <f>$J$22+$G$24+#REF!+$P758</f>
        <v>#REF!</v>
      </c>
      <c r="O758" s="37" t="e">
        <f>$J$22+$G$24+#REF!+$P758</f>
        <v>#REF!</v>
      </c>
      <c r="P758" s="37">
        <f>'Данные ком.оператора'!C752</f>
        <v>1322.8680139400001</v>
      </c>
    </row>
    <row r="759" spans="2:16" ht="15.75" x14ac:dyDescent="0.25">
      <c r="B759" s="33" t="str">
        <f>'Данные ком.оператора'!A753</f>
        <v>30.03.2024</v>
      </c>
      <c r="C759" s="44">
        <v>19</v>
      </c>
      <c r="D759" s="37" t="e">
        <f>$G$22+$G$24+#REF!+$P759</f>
        <v>#REF!</v>
      </c>
      <c r="E759" s="37" t="e">
        <f>$G$22+$G$24+#REF!+$P759</f>
        <v>#REF!</v>
      </c>
      <c r="F759" s="37" t="e">
        <f>$G$22+$G$24+#REF!+$P759</f>
        <v>#REF!</v>
      </c>
      <c r="G759" s="37"/>
      <c r="H759" s="37"/>
      <c r="I759" s="37"/>
      <c r="J759" s="37" t="e">
        <f>$I$22+$G$24+#REF!+$P759</f>
        <v>#REF!</v>
      </c>
      <c r="K759" s="37" t="e">
        <f>$I$22+$G$24+#REF!+$P759</f>
        <v>#REF!</v>
      </c>
      <c r="L759" s="37" t="e">
        <f>$I$22+$G$24+#REF!+$P759</f>
        <v>#REF!</v>
      </c>
      <c r="M759" s="37" t="e">
        <f>$J$22+$G$24+#REF!+$P759</f>
        <v>#REF!</v>
      </c>
      <c r="N759" s="37" t="e">
        <f>$J$22+$G$24+#REF!+$P759</f>
        <v>#REF!</v>
      </c>
      <c r="O759" s="37" t="e">
        <f>$J$22+$G$24+#REF!+$P759</f>
        <v>#REF!</v>
      </c>
      <c r="P759" s="37">
        <f>'Данные ком.оператора'!C753</f>
        <v>1320.43290783</v>
      </c>
    </row>
    <row r="760" spans="2:16" ht="15.75" x14ac:dyDescent="0.25">
      <c r="B760" s="33" t="str">
        <f>'Данные ком.оператора'!A754</f>
        <v>30.03.2024</v>
      </c>
      <c r="C760" s="44">
        <v>20</v>
      </c>
      <c r="D760" s="37" t="e">
        <f>$G$22+$G$24+#REF!+$P760</f>
        <v>#REF!</v>
      </c>
      <c r="E760" s="37" t="e">
        <f>$G$22+$G$24+#REF!+$P760</f>
        <v>#REF!</v>
      </c>
      <c r="F760" s="37" t="e">
        <f>$G$22+$G$24+#REF!+$P760</f>
        <v>#REF!</v>
      </c>
      <c r="G760" s="37"/>
      <c r="H760" s="37"/>
      <c r="I760" s="37"/>
      <c r="J760" s="37" t="e">
        <f>$I$22+$G$24+#REF!+$P760</f>
        <v>#REF!</v>
      </c>
      <c r="K760" s="37" t="e">
        <f>$I$22+$G$24+#REF!+$P760</f>
        <v>#REF!</v>
      </c>
      <c r="L760" s="37" t="e">
        <f>$I$22+$G$24+#REF!+$P760</f>
        <v>#REF!</v>
      </c>
      <c r="M760" s="37" t="e">
        <f>$J$22+$G$24+#REF!+$P760</f>
        <v>#REF!</v>
      </c>
      <c r="N760" s="37" t="e">
        <f>$J$22+$G$24+#REF!+$P760</f>
        <v>#REF!</v>
      </c>
      <c r="O760" s="37" t="e">
        <f>$J$22+$G$24+#REF!+$P760</f>
        <v>#REF!</v>
      </c>
      <c r="P760" s="37">
        <f>'Данные ком.оператора'!C754</f>
        <v>1320.55278501</v>
      </c>
    </row>
    <row r="761" spans="2:16" ht="15.75" x14ac:dyDescent="0.25">
      <c r="B761" s="33" t="str">
        <f>'Данные ком.оператора'!A755</f>
        <v>30.03.2024</v>
      </c>
      <c r="C761" s="44">
        <v>21</v>
      </c>
      <c r="D761" s="37" t="e">
        <f>$G$22+$G$24+#REF!+$P761</f>
        <v>#REF!</v>
      </c>
      <c r="E761" s="37" t="e">
        <f>$G$22+$G$24+#REF!+$P761</f>
        <v>#REF!</v>
      </c>
      <c r="F761" s="37" t="e">
        <f>$G$22+$G$24+#REF!+$P761</f>
        <v>#REF!</v>
      </c>
      <c r="G761" s="37"/>
      <c r="H761" s="37"/>
      <c r="I761" s="37"/>
      <c r="J761" s="37" t="e">
        <f>$I$22+$G$24+#REF!+$P761</f>
        <v>#REF!</v>
      </c>
      <c r="K761" s="37" t="e">
        <f>$I$22+$G$24+#REF!+$P761</f>
        <v>#REF!</v>
      </c>
      <c r="L761" s="37" t="e">
        <f>$I$22+$G$24+#REF!+$P761</f>
        <v>#REF!</v>
      </c>
      <c r="M761" s="37" t="e">
        <f>$J$22+$G$24+#REF!+$P761</f>
        <v>#REF!</v>
      </c>
      <c r="N761" s="37" t="e">
        <f>$J$22+$G$24+#REF!+$P761</f>
        <v>#REF!</v>
      </c>
      <c r="O761" s="37" t="e">
        <f>$J$22+$G$24+#REF!+$P761</f>
        <v>#REF!</v>
      </c>
      <c r="P761" s="37">
        <f>'Данные ком.оператора'!C755</f>
        <v>1329.1939150600001</v>
      </c>
    </row>
    <row r="762" spans="2:16" ht="15.75" x14ac:dyDescent="0.25">
      <c r="B762" s="33" t="str">
        <f>'Данные ком.оператора'!A756</f>
        <v>30.03.2024</v>
      </c>
      <c r="C762" s="44">
        <v>22</v>
      </c>
      <c r="D762" s="37" t="e">
        <f>$G$22+$G$24+#REF!+$P762</f>
        <v>#REF!</v>
      </c>
      <c r="E762" s="37" t="e">
        <f>$G$22+$G$24+#REF!+$P762</f>
        <v>#REF!</v>
      </c>
      <c r="F762" s="37" t="e">
        <f>$G$22+$G$24+#REF!+$P762</f>
        <v>#REF!</v>
      </c>
      <c r="G762" s="37"/>
      <c r="H762" s="37"/>
      <c r="I762" s="37"/>
      <c r="J762" s="37" t="e">
        <f>$I$22+$G$24+#REF!+$P762</f>
        <v>#REF!</v>
      </c>
      <c r="K762" s="37" t="e">
        <f>$I$22+$G$24+#REF!+$P762</f>
        <v>#REF!</v>
      </c>
      <c r="L762" s="37" t="e">
        <f>$I$22+$G$24+#REF!+$P762</f>
        <v>#REF!</v>
      </c>
      <c r="M762" s="37" t="e">
        <f>$J$22+$G$24+#REF!+$P762</f>
        <v>#REF!</v>
      </c>
      <c r="N762" s="37" t="e">
        <f>$J$22+$G$24+#REF!+$P762</f>
        <v>#REF!</v>
      </c>
      <c r="O762" s="37" t="e">
        <f>$J$22+$G$24+#REF!+$P762</f>
        <v>#REF!</v>
      </c>
      <c r="P762" s="37">
        <f>'Данные ком.оператора'!C756</f>
        <v>1333.80440707</v>
      </c>
    </row>
    <row r="763" spans="2:16" ht="15.75" x14ac:dyDescent="0.25">
      <c r="B763" s="33" t="str">
        <f>'Данные ком.оператора'!A757</f>
        <v>30.03.2024</v>
      </c>
      <c r="C763" s="44">
        <v>23</v>
      </c>
      <c r="D763" s="37" t="e">
        <f>$G$22+$G$24+#REF!+$P763</f>
        <v>#REF!</v>
      </c>
      <c r="E763" s="37" t="e">
        <f>$G$22+$G$24+#REF!+$P763</f>
        <v>#REF!</v>
      </c>
      <c r="F763" s="37" t="e">
        <f>$G$22+$G$24+#REF!+$P763</f>
        <v>#REF!</v>
      </c>
      <c r="G763" s="37"/>
      <c r="H763" s="37"/>
      <c r="I763" s="37"/>
      <c r="J763" s="37" t="e">
        <f>$I$22+$G$24+#REF!+$P763</f>
        <v>#REF!</v>
      </c>
      <c r="K763" s="37" t="e">
        <f>$I$22+$G$24+#REF!+$P763</f>
        <v>#REF!</v>
      </c>
      <c r="L763" s="37" t="e">
        <f>$I$22+$G$24+#REF!+$P763</f>
        <v>#REF!</v>
      </c>
      <c r="M763" s="37" t="e">
        <f>$J$22+$G$24+#REF!+$P763</f>
        <v>#REF!</v>
      </c>
      <c r="N763" s="37" t="e">
        <f>$J$22+$G$24+#REF!+$P763</f>
        <v>#REF!</v>
      </c>
      <c r="O763" s="37" t="e">
        <f>$J$22+$G$24+#REF!+$P763</f>
        <v>#REF!</v>
      </c>
      <c r="P763" s="37">
        <f>'Данные ком.оператора'!C757</f>
        <v>1345.7746068599999</v>
      </c>
    </row>
    <row r="764" spans="2:16" ht="15.75" x14ac:dyDescent="0.25">
      <c r="B764" s="33" t="str">
        <f>'Данные ком.оператора'!A758</f>
        <v>30.03.2024</v>
      </c>
      <c r="C764" s="44">
        <v>24</v>
      </c>
      <c r="D764" s="37" t="e">
        <f>$G$22+$G$24+#REF!+$P764</f>
        <v>#REF!</v>
      </c>
      <c r="E764" s="37" t="e">
        <f>$G$22+$G$24+#REF!+$P764</f>
        <v>#REF!</v>
      </c>
      <c r="F764" s="37" t="e">
        <f>$G$22+$G$24+#REF!+$P764</f>
        <v>#REF!</v>
      </c>
      <c r="G764" s="37"/>
      <c r="H764" s="37"/>
      <c r="I764" s="37"/>
      <c r="J764" s="37" t="e">
        <f>$I$22+$G$24+#REF!+$P764</f>
        <v>#REF!</v>
      </c>
      <c r="K764" s="37" t="e">
        <f>$I$22+$G$24+#REF!+$P764</f>
        <v>#REF!</v>
      </c>
      <c r="L764" s="37" t="e">
        <f>$I$22+$G$24+#REF!+$P764</f>
        <v>#REF!</v>
      </c>
      <c r="M764" s="37" t="e">
        <f>$J$22+$G$24+#REF!+$P764</f>
        <v>#REF!</v>
      </c>
      <c r="N764" s="37" t="e">
        <f>$J$22+$G$24+#REF!+$P764</f>
        <v>#REF!</v>
      </c>
      <c r="O764" s="37" t="e">
        <f>$J$22+$G$24+#REF!+$P764</f>
        <v>#REF!</v>
      </c>
      <c r="P764" s="37">
        <f>'Данные ком.оператора'!C758</f>
        <v>1327.82180397</v>
      </c>
    </row>
    <row r="765" spans="2:16" ht="15.75" x14ac:dyDescent="0.25">
      <c r="B765" s="33" t="str">
        <f>'Данные ком.оператора'!A759</f>
        <v>31.03.2024</v>
      </c>
      <c r="C765" s="44">
        <v>1</v>
      </c>
      <c r="D765" s="37" t="e">
        <f>$G$22+$G$24+#REF!+$P765</f>
        <v>#REF!</v>
      </c>
      <c r="E765" s="37" t="e">
        <f>$G$22+$G$24+#REF!+$P765</f>
        <v>#REF!</v>
      </c>
      <c r="F765" s="37" t="e">
        <f>$G$22+$G$24+#REF!+$P765</f>
        <v>#REF!</v>
      </c>
      <c r="G765" s="37"/>
      <c r="H765" s="37"/>
      <c r="I765" s="37"/>
      <c r="J765" s="37" t="e">
        <f>$I$22+$G$24+#REF!+$P765</f>
        <v>#REF!</v>
      </c>
      <c r="K765" s="37" t="e">
        <f>$I$22+$G$24+#REF!+$P765</f>
        <v>#REF!</v>
      </c>
      <c r="L765" s="37" t="e">
        <f>$I$22+$G$24+#REF!+$P765</f>
        <v>#REF!</v>
      </c>
      <c r="M765" s="37" t="e">
        <f>$J$22+$G$24+#REF!+$P765</f>
        <v>#REF!</v>
      </c>
      <c r="N765" s="37" t="e">
        <f>$J$22+$G$24+#REF!+$P765</f>
        <v>#REF!</v>
      </c>
      <c r="O765" s="37" t="e">
        <f>$J$22+$G$24+#REF!+$P765</f>
        <v>#REF!</v>
      </c>
      <c r="P765" s="37">
        <f>'Данные ком.оператора'!C759</f>
        <v>1319.61643061</v>
      </c>
    </row>
    <row r="766" spans="2:16" ht="15.75" x14ac:dyDescent="0.25">
      <c r="B766" s="33" t="str">
        <f>'Данные ком.оператора'!A760</f>
        <v>31.03.2024</v>
      </c>
      <c r="C766" s="44">
        <v>2</v>
      </c>
      <c r="D766" s="37" t="e">
        <f>$G$22+$G$24+#REF!+$P766</f>
        <v>#REF!</v>
      </c>
      <c r="E766" s="37" t="e">
        <f>$G$22+$G$24+#REF!+$P766</f>
        <v>#REF!</v>
      </c>
      <c r="F766" s="37" t="e">
        <f>$G$22+$G$24+#REF!+$P766</f>
        <v>#REF!</v>
      </c>
      <c r="G766" s="37"/>
      <c r="H766" s="37"/>
      <c r="I766" s="37"/>
      <c r="J766" s="37" t="e">
        <f>$I$22+$G$24+#REF!+$P766</f>
        <v>#REF!</v>
      </c>
      <c r="K766" s="37" t="e">
        <f>$I$22+$G$24+#REF!+$P766</f>
        <v>#REF!</v>
      </c>
      <c r="L766" s="37" t="e">
        <f>$I$22+$G$24+#REF!+$P766</f>
        <v>#REF!</v>
      </c>
      <c r="M766" s="37" t="e">
        <f>$J$22+$G$24+#REF!+$P766</f>
        <v>#REF!</v>
      </c>
      <c r="N766" s="37" t="e">
        <f>$J$22+$G$24+#REF!+$P766</f>
        <v>#REF!</v>
      </c>
      <c r="O766" s="37" t="e">
        <f>$J$22+$G$24+#REF!+$P766</f>
        <v>#REF!</v>
      </c>
      <c r="P766" s="37">
        <f>'Данные ком.оператора'!C760</f>
        <v>1305.12691464</v>
      </c>
    </row>
    <row r="767" spans="2:16" ht="15.75" x14ac:dyDescent="0.25">
      <c r="B767" s="33" t="str">
        <f>'Данные ком.оператора'!A761</f>
        <v>31.03.2024</v>
      </c>
      <c r="C767" s="44">
        <v>3</v>
      </c>
      <c r="D767" s="37" t="e">
        <f>$G$22+$G$24+#REF!+$P767</f>
        <v>#REF!</v>
      </c>
      <c r="E767" s="37" t="e">
        <f>$G$22+$G$24+#REF!+$P767</f>
        <v>#REF!</v>
      </c>
      <c r="F767" s="37" t="e">
        <f>$G$22+$G$24+#REF!+$P767</f>
        <v>#REF!</v>
      </c>
      <c r="G767" s="37"/>
      <c r="H767" s="37"/>
      <c r="I767" s="37"/>
      <c r="J767" s="37" t="e">
        <f>$I$22+$G$24+#REF!+$P767</f>
        <v>#REF!</v>
      </c>
      <c r="K767" s="37" t="e">
        <f>$I$22+$G$24+#REF!+$P767</f>
        <v>#REF!</v>
      </c>
      <c r="L767" s="37" t="e">
        <f>$I$22+$G$24+#REF!+$P767</f>
        <v>#REF!</v>
      </c>
      <c r="M767" s="37" t="e">
        <f>$J$22+$G$24+#REF!+$P767</f>
        <v>#REF!</v>
      </c>
      <c r="N767" s="37" t="e">
        <f>$J$22+$G$24+#REF!+$P767</f>
        <v>#REF!</v>
      </c>
      <c r="O767" s="37" t="e">
        <f>$J$22+$G$24+#REF!+$P767</f>
        <v>#REF!</v>
      </c>
      <c r="P767" s="37">
        <f>'Данные ком.оператора'!C761</f>
        <v>1290.9031528099999</v>
      </c>
    </row>
    <row r="768" spans="2:16" ht="15.75" x14ac:dyDescent="0.25">
      <c r="B768" s="33" t="str">
        <f>'Данные ком.оператора'!A762</f>
        <v>31.03.2024</v>
      </c>
      <c r="C768" s="44">
        <v>4</v>
      </c>
      <c r="D768" s="37" t="e">
        <f>$G$22+$G$24+#REF!+$P768</f>
        <v>#REF!</v>
      </c>
      <c r="E768" s="37" t="e">
        <f>$G$22+$G$24+#REF!+$P768</f>
        <v>#REF!</v>
      </c>
      <c r="F768" s="37" t="e">
        <f>$G$22+$G$24+#REF!+$P768</f>
        <v>#REF!</v>
      </c>
      <c r="G768" s="37"/>
      <c r="H768" s="37"/>
      <c r="I768" s="37"/>
      <c r="J768" s="37" t="e">
        <f>$I$22+$G$24+#REF!+$P768</f>
        <v>#REF!</v>
      </c>
      <c r="K768" s="37" t="e">
        <f>$I$22+$G$24+#REF!+$P768</f>
        <v>#REF!</v>
      </c>
      <c r="L768" s="37" t="e">
        <f>$I$22+$G$24+#REF!+$P768</f>
        <v>#REF!</v>
      </c>
      <c r="M768" s="37" t="e">
        <f>$J$22+$G$24+#REF!+$P768</f>
        <v>#REF!</v>
      </c>
      <c r="N768" s="37" t="e">
        <f>$J$22+$G$24+#REF!+$P768</f>
        <v>#REF!</v>
      </c>
      <c r="O768" s="37" t="e">
        <f>$J$22+$G$24+#REF!+$P768</f>
        <v>#REF!</v>
      </c>
      <c r="P768" s="37">
        <f>'Данные ком.оператора'!C762</f>
        <v>1287.4602947200001</v>
      </c>
    </row>
    <row r="769" spans="2:16" ht="15.75" x14ac:dyDescent="0.25">
      <c r="B769" s="33" t="str">
        <f>'Данные ком.оператора'!A763</f>
        <v>31.03.2024</v>
      </c>
      <c r="C769" s="44">
        <v>5</v>
      </c>
      <c r="D769" s="37" t="e">
        <f>$G$22+$G$24+#REF!+$P769</f>
        <v>#REF!</v>
      </c>
      <c r="E769" s="37" t="e">
        <f>$G$22+$G$24+#REF!+$P769</f>
        <v>#REF!</v>
      </c>
      <c r="F769" s="37" t="e">
        <f>$G$22+$G$24+#REF!+$P769</f>
        <v>#REF!</v>
      </c>
      <c r="G769" s="37"/>
      <c r="H769" s="37"/>
      <c r="I769" s="37"/>
      <c r="J769" s="37" t="e">
        <f>$I$22+$G$24+#REF!+$P769</f>
        <v>#REF!</v>
      </c>
      <c r="K769" s="37" t="e">
        <f>$I$22+$G$24+#REF!+$P769</f>
        <v>#REF!</v>
      </c>
      <c r="L769" s="37" t="e">
        <f>$I$22+$G$24+#REF!+$P769</f>
        <v>#REF!</v>
      </c>
      <c r="M769" s="37" t="e">
        <f>$J$22+$G$24+#REF!+$P769</f>
        <v>#REF!</v>
      </c>
      <c r="N769" s="37" t="e">
        <f>$J$22+$G$24+#REF!+$P769</f>
        <v>#REF!</v>
      </c>
      <c r="O769" s="37" t="e">
        <f>$J$22+$G$24+#REF!+$P769</f>
        <v>#REF!</v>
      </c>
      <c r="P769" s="37">
        <f>'Данные ком.оператора'!C763</f>
        <v>1287.6241486199999</v>
      </c>
    </row>
    <row r="770" spans="2:16" ht="15.75" x14ac:dyDescent="0.25">
      <c r="B770" s="33" t="str">
        <f>'Данные ком.оператора'!A764</f>
        <v>31.03.2024</v>
      </c>
      <c r="C770" s="44">
        <v>6</v>
      </c>
      <c r="D770" s="37" t="e">
        <f>$G$22+$G$24+#REF!+$P770</f>
        <v>#REF!</v>
      </c>
      <c r="E770" s="37" t="e">
        <f>$G$22+$G$24+#REF!+$P770</f>
        <v>#REF!</v>
      </c>
      <c r="F770" s="37" t="e">
        <f>$G$22+$G$24+#REF!+$P770</f>
        <v>#REF!</v>
      </c>
      <c r="G770" s="37"/>
      <c r="H770" s="37"/>
      <c r="I770" s="37"/>
      <c r="J770" s="37" t="e">
        <f>$I$22+$G$24+#REF!+$P770</f>
        <v>#REF!</v>
      </c>
      <c r="K770" s="37" t="e">
        <f>$I$22+$G$24+#REF!+$P770</f>
        <v>#REF!</v>
      </c>
      <c r="L770" s="37" t="e">
        <f>$I$22+$G$24+#REF!+$P770</f>
        <v>#REF!</v>
      </c>
      <c r="M770" s="37" t="e">
        <f>$J$22+$G$24+#REF!+$P770</f>
        <v>#REF!</v>
      </c>
      <c r="N770" s="37" t="e">
        <f>$J$22+$G$24+#REF!+$P770</f>
        <v>#REF!</v>
      </c>
      <c r="O770" s="37" t="e">
        <f>$J$22+$G$24+#REF!+$P770</f>
        <v>#REF!</v>
      </c>
      <c r="P770" s="37">
        <f>'Данные ком.оператора'!C764</f>
        <v>1285.1142363199999</v>
      </c>
    </row>
    <row r="771" spans="2:16" ht="15.75" x14ac:dyDescent="0.25">
      <c r="B771" s="33" t="str">
        <f>'Данные ком.оператора'!A765</f>
        <v>31.03.2024</v>
      </c>
      <c r="C771" s="44">
        <v>7</v>
      </c>
      <c r="D771" s="37" t="e">
        <f>$G$22+$G$24+#REF!+$P771</f>
        <v>#REF!</v>
      </c>
      <c r="E771" s="37" t="e">
        <f>$G$22+$G$24+#REF!+$P771</f>
        <v>#REF!</v>
      </c>
      <c r="F771" s="37" t="e">
        <f>$G$22+$G$24+#REF!+$P771</f>
        <v>#REF!</v>
      </c>
      <c r="G771" s="37"/>
      <c r="H771" s="37"/>
      <c r="I771" s="37"/>
      <c r="J771" s="37" t="e">
        <f>$I$22+$G$24+#REF!+$P771</f>
        <v>#REF!</v>
      </c>
      <c r="K771" s="37" t="e">
        <f>$I$22+$G$24+#REF!+$P771</f>
        <v>#REF!</v>
      </c>
      <c r="L771" s="37" t="e">
        <f>$I$22+$G$24+#REF!+$P771</f>
        <v>#REF!</v>
      </c>
      <c r="M771" s="37" t="e">
        <f>$J$22+$G$24+#REF!+$P771</f>
        <v>#REF!</v>
      </c>
      <c r="N771" s="37" t="e">
        <f>$J$22+$G$24+#REF!+$P771</f>
        <v>#REF!</v>
      </c>
      <c r="O771" s="37" t="e">
        <f>$J$22+$G$24+#REF!+$P771</f>
        <v>#REF!</v>
      </c>
      <c r="P771" s="37">
        <f>'Данные ком.оператора'!C765</f>
        <v>1285.1451445299999</v>
      </c>
    </row>
    <row r="772" spans="2:16" ht="15.75" x14ac:dyDescent="0.25">
      <c r="B772" s="33" t="str">
        <f>'Данные ком.оператора'!A766</f>
        <v>31.03.2024</v>
      </c>
      <c r="C772" s="44">
        <v>8</v>
      </c>
      <c r="D772" s="37" t="e">
        <f>$G$22+$G$24+#REF!+$P772</f>
        <v>#REF!</v>
      </c>
      <c r="E772" s="37" t="e">
        <f>$G$22+$G$24+#REF!+$P772</f>
        <v>#REF!</v>
      </c>
      <c r="F772" s="37" t="e">
        <f>$G$22+$G$24+#REF!+$P772</f>
        <v>#REF!</v>
      </c>
      <c r="G772" s="37"/>
      <c r="H772" s="37"/>
      <c r="I772" s="37"/>
      <c r="J772" s="37" t="e">
        <f>$I$22+$G$24+#REF!+$P772</f>
        <v>#REF!</v>
      </c>
      <c r="K772" s="37" t="e">
        <f>$I$22+$G$24+#REF!+$P772</f>
        <v>#REF!</v>
      </c>
      <c r="L772" s="37" t="e">
        <f>$I$22+$G$24+#REF!+$P772</f>
        <v>#REF!</v>
      </c>
      <c r="M772" s="37" t="e">
        <f>$J$22+$G$24+#REF!+$P772</f>
        <v>#REF!</v>
      </c>
      <c r="N772" s="37" t="e">
        <f>$J$22+$G$24+#REF!+$P772</f>
        <v>#REF!</v>
      </c>
      <c r="O772" s="37" t="e">
        <f>$J$22+$G$24+#REF!+$P772</f>
        <v>#REF!</v>
      </c>
      <c r="P772" s="37">
        <f>'Данные ком.оператора'!C766</f>
        <v>1284.29573205</v>
      </c>
    </row>
    <row r="773" spans="2:16" ht="15.75" x14ac:dyDescent="0.25">
      <c r="B773" s="33" t="str">
        <f>'Данные ком.оператора'!A767</f>
        <v>31.03.2024</v>
      </c>
      <c r="C773" s="44">
        <v>9</v>
      </c>
      <c r="D773" s="37" t="e">
        <f>$G$22+$G$24+#REF!+$P773</f>
        <v>#REF!</v>
      </c>
      <c r="E773" s="37" t="e">
        <f>$G$22+$G$24+#REF!+$P773</f>
        <v>#REF!</v>
      </c>
      <c r="F773" s="37" t="e">
        <f>$G$22+$G$24+#REF!+$P773</f>
        <v>#REF!</v>
      </c>
      <c r="G773" s="37"/>
      <c r="H773" s="37"/>
      <c r="I773" s="37"/>
      <c r="J773" s="37" t="e">
        <f>$I$22+$G$24+#REF!+$P773</f>
        <v>#REF!</v>
      </c>
      <c r="K773" s="37" t="e">
        <f>$I$22+$G$24+#REF!+$P773</f>
        <v>#REF!</v>
      </c>
      <c r="L773" s="37" t="e">
        <f>$I$22+$G$24+#REF!+$P773</f>
        <v>#REF!</v>
      </c>
      <c r="M773" s="37" t="e">
        <f>$J$22+$G$24+#REF!+$P773</f>
        <v>#REF!</v>
      </c>
      <c r="N773" s="37" t="e">
        <f>$J$22+$G$24+#REF!+$P773</f>
        <v>#REF!</v>
      </c>
      <c r="O773" s="37" t="e">
        <f>$J$22+$G$24+#REF!+$P773</f>
        <v>#REF!</v>
      </c>
      <c r="P773" s="37">
        <f>'Данные ком.оператора'!C767</f>
        <v>1290.8687754600001</v>
      </c>
    </row>
    <row r="774" spans="2:16" ht="15.75" x14ac:dyDescent="0.25">
      <c r="B774" s="33" t="str">
        <f>'Данные ком.оператора'!A768</f>
        <v>31.03.2024</v>
      </c>
      <c r="C774" s="44">
        <v>10</v>
      </c>
      <c r="D774" s="37" t="e">
        <f>$G$22+$G$24+#REF!+$P774</f>
        <v>#REF!</v>
      </c>
      <c r="E774" s="37" t="e">
        <f>$G$22+$G$24+#REF!+$P774</f>
        <v>#REF!</v>
      </c>
      <c r="F774" s="37" t="e">
        <f>$G$22+$G$24+#REF!+$P774</f>
        <v>#REF!</v>
      </c>
      <c r="G774" s="37"/>
      <c r="H774" s="37"/>
      <c r="I774" s="37"/>
      <c r="J774" s="37" t="e">
        <f>$I$22+$G$24+#REF!+$P774</f>
        <v>#REF!</v>
      </c>
      <c r="K774" s="37" t="e">
        <f>$I$22+$G$24+#REF!+$P774</f>
        <v>#REF!</v>
      </c>
      <c r="L774" s="37" t="e">
        <f>$I$22+$G$24+#REF!+$P774</f>
        <v>#REF!</v>
      </c>
      <c r="M774" s="37" t="e">
        <f>$J$22+$G$24+#REF!+$P774</f>
        <v>#REF!</v>
      </c>
      <c r="N774" s="37" t="e">
        <f>$J$22+$G$24+#REF!+$P774</f>
        <v>#REF!</v>
      </c>
      <c r="O774" s="37" t="e">
        <f>$J$22+$G$24+#REF!+$P774</f>
        <v>#REF!</v>
      </c>
      <c r="P774" s="37">
        <f>'Данные ком.оператора'!C768</f>
        <v>1311.6116176</v>
      </c>
    </row>
    <row r="775" spans="2:16" ht="15.75" x14ac:dyDescent="0.25">
      <c r="B775" s="33" t="str">
        <f>'Данные ком.оператора'!A769</f>
        <v>31.03.2024</v>
      </c>
      <c r="C775" s="44">
        <v>11</v>
      </c>
      <c r="D775" s="37" t="e">
        <f>$G$22+$G$24+#REF!+$P775</f>
        <v>#REF!</v>
      </c>
      <c r="E775" s="37" t="e">
        <f>$G$22+$G$24+#REF!+$P775</f>
        <v>#REF!</v>
      </c>
      <c r="F775" s="37" t="e">
        <f>$G$22+$G$24+#REF!+$P775</f>
        <v>#REF!</v>
      </c>
      <c r="G775" s="37"/>
      <c r="H775" s="37"/>
      <c r="I775" s="37"/>
      <c r="J775" s="37" t="e">
        <f>$I$22+$G$24+#REF!+$P775</f>
        <v>#REF!</v>
      </c>
      <c r="K775" s="37" t="e">
        <f>$I$22+$G$24+#REF!+$P775</f>
        <v>#REF!</v>
      </c>
      <c r="L775" s="37" t="e">
        <f>$I$22+$G$24+#REF!+$P775</f>
        <v>#REF!</v>
      </c>
      <c r="M775" s="37" t="e">
        <f>$J$22+$G$24+#REF!+$P775</f>
        <v>#REF!</v>
      </c>
      <c r="N775" s="37" t="e">
        <f>$J$22+$G$24+#REF!+$P775</f>
        <v>#REF!</v>
      </c>
      <c r="O775" s="37" t="e">
        <f>$J$22+$G$24+#REF!+$P775</f>
        <v>#REF!</v>
      </c>
      <c r="P775" s="37">
        <f>'Данные ком.оператора'!C769</f>
        <v>1327.3367664499999</v>
      </c>
    </row>
    <row r="776" spans="2:16" ht="15.75" x14ac:dyDescent="0.25">
      <c r="B776" s="33" t="str">
        <f>'Данные ком.оператора'!A770</f>
        <v>31.03.2024</v>
      </c>
      <c r="C776" s="44">
        <v>12</v>
      </c>
      <c r="D776" s="37" t="e">
        <f>$G$22+$G$24+#REF!+$P776</f>
        <v>#REF!</v>
      </c>
      <c r="E776" s="37" t="e">
        <f>$G$22+$G$24+#REF!+$P776</f>
        <v>#REF!</v>
      </c>
      <c r="F776" s="37" t="e">
        <f>$G$22+$G$24+#REF!+$P776</f>
        <v>#REF!</v>
      </c>
      <c r="G776" s="37"/>
      <c r="H776" s="37"/>
      <c r="I776" s="37"/>
      <c r="J776" s="37" t="e">
        <f>$I$22+$G$24+#REF!+$P776</f>
        <v>#REF!</v>
      </c>
      <c r="K776" s="37" t="e">
        <f>$I$22+$G$24+#REF!+$P776</f>
        <v>#REF!</v>
      </c>
      <c r="L776" s="37" t="e">
        <f>$I$22+$G$24+#REF!+$P776</f>
        <v>#REF!</v>
      </c>
      <c r="M776" s="37" t="e">
        <f>$J$22+$G$24+#REF!+$P776</f>
        <v>#REF!</v>
      </c>
      <c r="N776" s="37" t="e">
        <f>$J$22+$G$24+#REF!+$P776</f>
        <v>#REF!</v>
      </c>
      <c r="O776" s="37" t="e">
        <f>$J$22+$G$24+#REF!+$P776</f>
        <v>#REF!</v>
      </c>
      <c r="P776" s="37">
        <f>'Данные ком.оператора'!C770</f>
        <v>1330.77249835</v>
      </c>
    </row>
    <row r="777" spans="2:16" ht="15.75" x14ac:dyDescent="0.25">
      <c r="B777" s="33" t="str">
        <f>'Данные ком.оператора'!A771</f>
        <v>31.03.2024</v>
      </c>
      <c r="C777" s="44">
        <v>13</v>
      </c>
      <c r="D777" s="37" t="e">
        <f>$G$22+$G$24+#REF!+$P777</f>
        <v>#REF!</v>
      </c>
      <c r="E777" s="37" t="e">
        <f>$G$22+$G$24+#REF!+$P777</f>
        <v>#REF!</v>
      </c>
      <c r="F777" s="37" t="e">
        <f>$G$22+$G$24+#REF!+$P777</f>
        <v>#REF!</v>
      </c>
      <c r="G777" s="37"/>
      <c r="H777" s="37"/>
      <c r="I777" s="37"/>
      <c r="J777" s="37" t="e">
        <f>$I$22+$G$24+#REF!+$P777</f>
        <v>#REF!</v>
      </c>
      <c r="K777" s="37" t="e">
        <f>$I$22+$G$24+#REF!+$P777</f>
        <v>#REF!</v>
      </c>
      <c r="L777" s="37" t="e">
        <f>$I$22+$G$24+#REF!+$P777</f>
        <v>#REF!</v>
      </c>
      <c r="M777" s="37" t="e">
        <f>$J$22+$G$24+#REF!+$P777</f>
        <v>#REF!</v>
      </c>
      <c r="N777" s="37" t="e">
        <f>$J$22+$G$24+#REF!+$P777</f>
        <v>#REF!</v>
      </c>
      <c r="O777" s="37" t="e">
        <f>$J$22+$G$24+#REF!+$P777</f>
        <v>#REF!</v>
      </c>
      <c r="P777" s="37">
        <f>'Данные ком.оператора'!C771</f>
        <v>1330.02288546</v>
      </c>
    </row>
    <row r="778" spans="2:16" ht="15.75" x14ac:dyDescent="0.25">
      <c r="B778" s="33" t="str">
        <f>'Данные ком.оператора'!A772</f>
        <v>31.03.2024</v>
      </c>
      <c r="C778" s="44">
        <v>14</v>
      </c>
      <c r="D778" s="37" t="e">
        <f>$G$22+$G$24+#REF!+$P778</f>
        <v>#REF!</v>
      </c>
      <c r="E778" s="37" t="e">
        <f>$G$22+$G$24+#REF!+$P778</f>
        <v>#REF!</v>
      </c>
      <c r="F778" s="37" t="e">
        <f>$G$22+$G$24+#REF!+$P778</f>
        <v>#REF!</v>
      </c>
      <c r="G778" s="37"/>
      <c r="H778" s="37"/>
      <c r="I778" s="37"/>
      <c r="J778" s="37" t="e">
        <f>$I$22+$G$24+#REF!+$P778</f>
        <v>#REF!</v>
      </c>
      <c r="K778" s="37" t="e">
        <f>$I$22+$G$24+#REF!+$P778</f>
        <v>#REF!</v>
      </c>
      <c r="L778" s="37" t="e">
        <f>$I$22+$G$24+#REF!+$P778</f>
        <v>#REF!</v>
      </c>
      <c r="M778" s="37" t="e">
        <f>$J$22+$G$24+#REF!+$P778</f>
        <v>#REF!</v>
      </c>
      <c r="N778" s="37" t="e">
        <f>$J$22+$G$24+#REF!+$P778</f>
        <v>#REF!</v>
      </c>
      <c r="O778" s="37" t="e">
        <f>$J$22+$G$24+#REF!+$P778</f>
        <v>#REF!</v>
      </c>
      <c r="P778" s="37">
        <f>'Данные ком.оператора'!C772</f>
        <v>1329.98935785</v>
      </c>
    </row>
    <row r="779" spans="2:16" ht="15.75" x14ac:dyDescent="0.25">
      <c r="B779" s="33" t="str">
        <f>'Данные ком.оператора'!A773</f>
        <v>31.03.2024</v>
      </c>
      <c r="C779" s="44">
        <v>15</v>
      </c>
      <c r="D779" s="37" t="e">
        <f>$G$22+$G$24+#REF!+$P779</f>
        <v>#REF!</v>
      </c>
      <c r="E779" s="37" t="e">
        <f>$G$22+$G$24+#REF!+$P779</f>
        <v>#REF!</v>
      </c>
      <c r="F779" s="37" t="e">
        <f>$G$22+$G$24+#REF!+$P779</f>
        <v>#REF!</v>
      </c>
      <c r="G779" s="37"/>
      <c r="H779" s="37"/>
      <c r="I779" s="37"/>
      <c r="J779" s="37" t="e">
        <f>$I$22+$G$24+#REF!+$P779</f>
        <v>#REF!</v>
      </c>
      <c r="K779" s="37" t="e">
        <f>$I$22+$G$24+#REF!+$P779</f>
        <v>#REF!</v>
      </c>
      <c r="L779" s="37" t="e">
        <f>$I$22+$G$24+#REF!+$P779</f>
        <v>#REF!</v>
      </c>
      <c r="M779" s="37" t="e">
        <f>$J$22+$G$24+#REF!+$P779</f>
        <v>#REF!</v>
      </c>
      <c r="N779" s="37" t="e">
        <f>$J$22+$G$24+#REF!+$P779</f>
        <v>#REF!</v>
      </c>
      <c r="O779" s="37" t="e">
        <f>$J$22+$G$24+#REF!+$P779</f>
        <v>#REF!</v>
      </c>
      <c r="P779" s="37">
        <f>'Данные ком.оператора'!C773</f>
        <v>1365.3988608300001</v>
      </c>
    </row>
    <row r="780" spans="2:16" ht="15.75" x14ac:dyDescent="0.25">
      <c r="B780" s="33" t="str">
        <f>'Данные ком.оператора'!A774</f>
        <v>31.03.2024</v>
      </c>
      <c r="C780" s="44">
        <v>16</v>
      </c>
      <c r="D780" s="37" t="e">
        <f>$G$22+$G$24+#REF!+$P780</f>
        <v>#REF!</v>
      </c>
      <c r="E780" s="37" t="e">
        <f>$G$22+$G$24+#REF!+$P780</f>
        <v>#REF!</v>
      </c>
      <c r="F780" s="37" t="e">
        <f>$G$22+$G$24+#REF!+$P780</f>
        <v>#REF!</v>
      </c>
      <c r="G780" s="37"/>
      <c r="H780" s="37"/>
      <c r="I780" s="37"/>
      <c r="J780" s="37" t="e">
        <f>$I$22+$G$24+#REF!+$P780</f>
        <v>#REF!</v>
      </c>
      <c r="K780" s="37" t="e">
        <f>$I$22+$G$24+#REF!+$P780</f>
        <v>#REF!</v>
      </c>
      <c r="L780" s="37" t="e">
        <f>$I$22+$G$24+#REF!+$P780</f>
        <v>#REF!</v>
      </c>
      <c r="M780" s="37" t="e">
        <f>$J$22+$G$24+#REF!+$P780</f>
        <v>#REF!</v>
      </c>
      <c r="N780" s="37" t="e">
        <f>$J$22+$G$24+#REF!+$P780</f>
        <v>#REF!</v>
      </c>
      <c r="O780" s="37" t="e">
        <f>$J$22+$G$24+#REF!+$P780</f>
        <v>#REF!</v>
      </c>
      <c r="P780" s="37">
        <f>'Данные ком.оператора'!C774</f>
        <v>1326.7321206900001</v>
      </c>
    </row>
    <row r="781" spans="2:16" ht="15.75" x14ac:dyDescent="0.25">
      <c r="B781" s="33" t="str">
        <f>'Данные ком.оператора'!A775</f>
        <v>31.03.2024</v>
      </c>
      <c r="C781" s="44">
        <v>17</v>
      </c>
      <c r="D781" s="37" t="e">
        <f>$G$22+$G$24+#REF!+$P781</f>
        <v>#REF!</v>
      </c>
      <c r="E781" s="37" t="e">
        <f>$G$22+$G$24+#REF!+$P781</f>
        <v>#REF!</v>
      </c>
      <c r="F781" s="37" t="e">
        <f>$G$22+$G$24+#REF!+$P781</f>
        <v>#REF!</v>
      </c>
      <c r="G781" s="37"/>
      <c r="H781" s="37"/>
      <c r="I781" s="37"/>
      <c r="J781" s="37" t="e">
        <f>$I$22+$G$24+#REF!+$P781</f>
        <v>#REF!</v>
      </c>
      <c r="K781" s="37" t="e">
        <f>$I$22+$G$24+#REF!+$P781</f>
        <v>#REF!</v>
      </c>
      <c r="L781" s="37" t="e">
        <f>$I$22+$G$24+#REF!+$P781</f>
        <v>#REF!</v>
      </c>
      <c r="M781" s="37" t="e">
        <f>$J$22+$G$24+#REF!+$P781</f>
        <v>#REF!</v>
      </c>
      <c r="N781" s="37" t="e">
        <f>$J$22+$G$24+#REF!+$P781</f>
        <v>#REF!</v>
      </c>
      <c r="O781" s="37" t="e">
        <f>$J$22+$G$24+#REF!+$P781</f>
        <v>#REF!</v>
      </c>
      <c r="P781" s="37">
        <f>'Данные ком.оператора'!C775</f>
        <v>1321.2174268900001</v>
      </c>
    </row>
    <row r="782" spans="2:16" ht="15.75" x14ac:dyDescent="0.25">
      <c r="B782" s="33" t="str">
        <f>'Данные ком.оператора'!A776</f>
        <v>31.03.2024</v>
      </c>
      <c r="C782" s="44">
        <v>18</v>
      </c>
      <c r="D782" s="37" t="e">
        <f>$G$22+$G$24+#REF!+$P782</f>
        <v>#REF!</v>
      </c>
      <c r="E782" s="37" t="e">
        <f>$G$22+$G$24+#REF!+$P782</f>
        <v>#REF!</v>
      </c>
      <c r="F782" s="37" t="e">
        <f>$G$22+$G$24+#REF!+$P782</f>
        <v>#REF!</v>
      </c>
      <c r="G782" s="37"/>
      <c r="H782" s="37"/>
      <c r="I782" s="37"/>
      <c r="J782" s="37" t="e">
        <f>$I$22+$G$24+#REF!+$P782</f>
        <v>#REF!</v>
      </c>
      <c r="K782" s="37" t="e">
        <f>$I$22+$G$24+#REF!+$P782</f>
        <v>#REF!</v>
      </c>
      <c r="L782" s="37" t="e">
        <f>$I$22+$G$24+#REF!+$P782</f>
        <v>#REF!</v>
      </c>
      <c r="M782" s="37" t="e">
        <f>$J$22+$G$24+#REF!+$P782</f>
        <v>#REF!</v>
      </c>
      <c r="N782" s="37" t="e">
        <f>$J$22+$G$24+#REF!+$P782</f>
        <v>#REF!</v>
      </c>
      <c r="O782" s="37" t="e">
        <f>$J$22+$G$24+#REF!+$P782</f>
        <v>#REF!</v>
      </c>
      <c r="P782" s="37">
        <f>'Данные ком.оператора'!C776</f>
        <v>1320.0246133600001</v>
      </c>
    </row>
    <row r="783" spans="2:16" ht="15.75" x14ac:dyDescent="0.25">
      <c r="B783" s="33" t="str">
        <f>'Данные ком.оператора'!A777</f>
        <v>31.03.2024</v>
      </c>
      <c r="C783" s="44">
        <v>19</v>
      </c>
      <c r="D783" s="37" t="e">
        <f>$G$22+$G$24+#REF!+$P783</f>
        <v>#REF!</v>
      </c>
      <c r="E783" s="37" t="e">
        <f>$G$22+$G$24+#REF!+$P783</f>
        <v>#REF!</v>
      </c>
      <c r="F783" s="37" t="e">
        <f>$G$22+$G$24+#REF!+$P783</f>
        <v>#REF!</v>
      </c>
      <c r="G783" s="37"/>
      <c r="H783" s="37"/>
      <c r="I783" s="37"/>
      <c r="J783" s="37" t="e">
        <f>$I$22+$G$24+#REF!+$P783</f>
        <v>#REF!</v>
      </c>
      <c r="K783" s="37" t="e">
        <f>$I$22+$G$24+#REF!+$P783</f>
        <v>#REF!</v>
      </c>
      <c r="L783" s="37" t="e">
        <f>$I$22+$G$24+#REF!+$P783</f>
        <v>#REF!</v>
      </c>
      <c r="M783" s="37" t="e">
        <f>$J$22+$G$24+#REF!+$P783</f>
        <v>#REF!</v>
      </c>
      <c r="N783" s="37" t="e">
        <f>$J$22+$G$24+#REF!+$P783</f>
        <v>#REF!</v>
      </c>
      <c r="O783" s="37" t="e">
        <f>$J$22+$G$24+#REF!+$P783</f>
        <v>#REF!</v>
      </c>
      <c r="P783" s="37">
        <f>'Данные ком.оператора'!C777</f>
        <v>1320.07439482</v>
      </c>
    </row>
    <row r="784" spans="2:16" ht="15.75" x14ac:dyDescent="0.25">
      <c r="B784" s="33" t="str">
        <f>'Данные ком.оператора'!A778</f>
        <v>31.03.2024</v>
      </c>
      <c r="C784" s="44">
        <v>20</v>
      </c>
      <c r="D784" s="37" t="e">
        <f>$G$22+$G$24+#REF!+$P784</f>
        <v>#REF!</v>
      </c>
      <c r="E784" s="37" t="e">
        <f>$G$22+$G$24+#REF!+$P784</f>
        <v>#REF!</v>
      </c>
      <c r="F784" s="37" t="e">
        <f>$G$22+$G$24+#REF!+$P784</f>
        <v>#REF!</v>
      </c>
      <c r="G784" s="37"/>
      <c r="H784" s="37"/>
      <c r="I784" s="37"/>
      <c r="J784" s="37" t="e">
        <f>$I$22+$G$24+#REF!+$P784</f>
        <v>#REF!</v>
      </c>
      <c r="K784" s="37" t="e">
        <f>$I$22+$G$24+#REF!+$P784</f>
        <v>#REF!</v>
      </c>
      <c r="L784" s="37" t="e">
        <f>$I$22+$G$24+#REF!+$P784</f>
        <v>#REF!</v>
      </c>
      <c r="M784" s="37" t="e">
        <f>$J$22+$G$24+#REF!+$P784</f>
        <v>#REF!</v>
      </c>
      <c r="N784" s="37" t="e">
        <f>$J$22+$G$24+#REF!+$P784</f>
        <v>#REF!</v>
      </c>
      <c r="O784" s="37" t="e">
        <f>$J$22+$G$24+#REF!+$P784</f>
        <v>#REF!</v>
      </c>
      <c r="P784" s="37">
        <f>'Данные ком.оператора'!C778</f>
        <v>1323.72346115</v>
      </c>
    </row>
    <row r="785" spans="2:16" ht="15.75" x14ac:dyDescent="0.25">
      <c r="B785" s="33" t="str">
        <f>'Данные ком.оператора'!A779</f>
        <v>31.03.2024</v>
      </c>
      <c r="C785" s="44">
        <v>21</v>
      </c>
      <c r="D785" s="37" t="e">
        <f>$G$22+$G$24+#REF!+$P785</f>
        <v>#REF!</v>
      </c>
      <c r="E785" s="37" t="e">
        <f>$G$22+$G$24+#REF!+$P785</f>
        <v>#REF!</v>
      </c>
      <c r="F785" s="37" t="e">
        <f>$G$22+$G$24+#REF!+$P785</f>
        <v>#REF!</v>
      </c>
      <c r="G785" s="37"/>
      <c r="H785" s="37"/>
      <c r="I785" s="37"/>
      <c r="J785" s="37" t="e">
        <f>$I$22+$G$24+#REF!+$P785</f>
        <v>#REF!</v>
      </c>
      <c r="K785" s="37" t="e">
        <f>$I$22+$G$24+#REF!+$P785</f>
        <v>#REF!</v>
      </c>
      <c r="L785" s="37" t="e">
        <f>$I$22+$G$24+#REF!+$P785</f>
        <v>#REF!</v>
      </c>
      <c r="M785" s="37" t="e">
        <f>$J$22+$G$24+#REF!+$P785</f>
        <v>#REF!</v>
      </c>
      <c r="N785" s="37" t="e">
        <f>$J$22+$G$24+#REF!+$P785</f>
        <v>#REF!</v>
      </c>
      <c r="O785" s="37" t="e">
        <f>$J$22+$G$24+#REF!+$P785</f>
        <v>#REF!</v>
      </c>
      <c r="P785" s="37">
        <f>'Данные ком.оператора'!C779</f>
        <v>1332.47406875</v>
      </c>
    </row>
    <row r="786" spans="2:16" ht="15.75" x14ac:dyDescent="0.25">
      <c r="B786" s="33" t="str">
        <f>'Данные ком.оператора'!A780</f>
        <v>31.03.2024</v>
      </c>
      <c r="C786" s="44">
        <v>22</v>
      </c>
      <c r="D786" s="37" t="e">
        <f>$G$22+$G$24+#REF!+$P786</f>
        <v>#REF!</v>
      </c>
      <c r="E786" s="37" t="e">
        <f>$G$22+$G$24+#REF!+$P786</f>
        <v>#REF!</v>
      </c>
      <c r="F786" s="37" t="e">
        <f>$G$22+$G$24+#REF!+$P786</f>
        <v>#REF!</v>
      </c>
      <c r="G786" s="37"/>
      <c r="H786" s="37"/>
      <c r="I786" s="37"/>
      <c r="J786" s="37" t="e">
        <f>$I$22+$G$24+#REF!+$P786</f>
        <v>#REF!</v>
      </c>
      <c r="K786" s="37" t="e">
        <f>$I$22+$G$24+#REF!+$P786</f>
        <v>#REF!</v>
      </c>
      <c r="L786" s="37" t="e">
        <f>$I$22+$G$24+#REF!+$P786</f>
        <v>#REF!</v>
      </c>
      <c r="M786" s="37" t="e">
        <f>$J$22+$G$24+#REF!+$P786</f>
        <v>#REF!</v>
      </c>
      <c r="N786" s="37" t="e">
        <f>$J$22+$G$24+#REF!+$P786</f>
        <v>#REF!</v>
      </c>
      <c r="O786" s="37" t="e">
        <f>$J$22+$G$24+#REF!+$P786</f>
        <v>#REF!</v>
      </c>
      <c r="P786" s="37">
        <f>'Данные ком.оператора'!C780</f>
        <v>1330.26001761</v>
      </c>
    </row>
    <row r="787" spans="2:16" ht="15.75" x14ac:dyDescent="0.25">
      <c r="B787" s="33" t="str">
        <f>'Данные ком.оператора'!A781</f>
        <v>31.03.2024</v>
      </c>
      <c r="C787" s="44">
        <v>23</v>
      </c>
      <c r="D787" s="37" t="e">
        <f>$G$22+$G$24+#REF!+$P787</f>
        <v>#REF!</v>
      </c>
      <c r="E787" s="37" t="e">
        <f>$G$22+$G$24+#REF!+$P787</f>
        <v>#REF!</v>
      </c>
      <c r="F787" s="37" t="e">
        <f>$G$22+$G$24+#REF!+$P787</f>
        <v>#REF!</v>
      </c>
      <c r="G787" s="37"/>
      <c r="H787" s="37"/>
      <c r="I787" s="37"/>
      <c r="J787" s="37" t="e">
        <f>$I$22+$G$24+#REF!+$P787</f>
        <v>#REF!</v>
      </c>
      <c r="K787" s="37" t="e">
        <f>$I$22+$G$24+#REF!+$P787</f>
        <v>#REF!</v>
      </c>
      <c r="L787" s="37" t="e">
        <f>$I$22+$G$24+#REF!+$P787</f>
        <v>#REF!</v>
      </c>
      <c r="M787" s="37" t="e">
        <f>$J$22+$G$24+#REF!+$P787</f>
        <v>#REF!</v>
      </c>
      <c r="N787" s="37" t="e">
        <f>$J$22+$G$24+#REF!+$P787</f>
        <v>#REF!</v>
      </c>
      <c r="O787" s="37" t="e">
        <f>$J$22+$G$24+#REF!+$P787</f>
        <v>#REF!</v>
      </c>
      <c r="P787" s="37">
        <f>'Данные ком.оператора'!C781</f>
        <v>1337.7580220499999</v>
      </c>
    </row>
    <row r="788" spans="2:16" ht="15.75" x14ac:dyDescent="0.25">
      <c r="B788" s="33" t="str">
        <f>'Данные ком.оператора'!A782</f>
        <v>31.03.2024</v>
      </c>
      <c r="C788" s="44">
        <v>24</v>
      </c>
      <c r="D788" s="37" t="e">
        <f>$G$22+$G$24+#REF!+$P788</f>
        <v>#REF!</v>
      </c>
      <c r="E788" s="37" t="e">
        <f>$G$22+$G$24+#REF!+$P788</f>
        <v>#REF!</v>
      </c>
      <c r="F788" s="37" t="e">
        <f>$G$22+$G$24+#REF!+$P788</f>
        <v>#REF!</v>
      </c>
      <c r="G788" s="37"/>
      <c r="H788" s="37"/>
      <c r="I788" s="37"/>
      <c r="J788" s="37" t="e">
        <f>$I$22+$G$24+#REF!+$P788</f>
        <v>#REF!</v>
      </c>
      <c r="K788" s="37" t="e">
        <f>$I$22+$G$24+#REF!+$P788</f>
        <v>#REF!</v>
      </c>
      <c r="L788" s="37" t="e">
        <f>$I$22+$G$24+#REF!+$P788</f>
        <v>#REF!</v>
      </c>
      <c r="M788" s="37" t="e">
        <f>$J$22+$G$24+#REF!+$P788</f>
        <v>#REF!</v>
      </c>
      <c r="N788" s="37" t="e">
        <f>$J$22+$G$24+#REF!+$P788</f>
        <v>#REF!</v>
      </c>
      <c r="O788" s="37" t="e">
        <f>$J$22+$G$24+#REF!+$P788</f>
        <v>#REF!</v>
      </c>
      <c r="P788" s="37">
        <f>'Данные ком.оператора'!C782</f>
        <v>1349.8186853100001</v>
      </c>
    </row>
    <row r="789" spans="2:16" s="20" customFormat="1" ht="81.75" customHeight="1" x14ac:dyDescent="0.25">
      <c r="B789" s="131" t="s">
        <v>73</v>
      </c>
      <c r="C789" s="131"/>
      <c r="D789" s="81" t="e">
        <f>AVERAGE(D45:D788)</f>
        <v>#REF!</v>
      </c>
      <c r="E789" s="81" t="e">
        <f>AVERAGE(E45:E788)</f>
        <v>#REF!</v>
      </c>
      <c r="F789" s="81" t="e">
        <f t="shared" ref="F789:P789" si="0">AVERAGE(F45:F788)</f>
        <v>#REF!</v>
      </c>
      <c r="G789" s="81" t="e">
        <f t="shared" si="0"/>
        <v>#DIV/0!</v>
      </c>
      <c r="H789" s="81" t="e">
        <f t="shared" si="0"/>
        <v>#DIV/0!</v>
      </c>
      <c r="I789" s="81" t="e">
        <f t="shared" si="0"/>
        <v>#DIV/0!</v>
      </c>
      <c r="J789" s="81" t="e">
        <f t="shared" si="0"/>
        <v>#REF!</v>
      </c>
      <c r="K789" s="81" t="e">
        <f t="shared" si="0"/>
        <v>#REF!</v>
      </c>
      <c r="L789" s="81" t="e">
        <f t="shared" si="0"/>
        <v>#REF!</v>
      </c>
      <c r="M789" s="81" t="e">
        <f t="shared" si="0"/>
        <v>#REF!</v>
      </c>
      <c r="N789" s="81" t="e">
        <f t="shared" si="0"/>
        <v>#REF!</v>
      </c>
      <c r="O789" s="81" t="e">
        <f t="shared" si="0"/>
        <v>#REF!</v>
      </c>
      <c r="P789" s="81">
        <f t="shared" si="0"/>
        <v>1502.978250505121</v>
      </c>
    </row>
  </sheetData>
  <mergeCells count="35">
    <mergeCell ref="J42:L42"/>
    <mergeCell ref="M42:O42"/>
    <mergeCell ref="G27:I27"/>
    <mergeCell ref="P41:P44"/>
    <mergeCell ref="M43:O43"/>
    <mergeCell ref="B789:C789"/>
    <mergeCell ref="B30:D30"/>
    <mergeCell ref="B32:D32"/>
    <mergeCell ref="G32:J32"/>
    <mergeCell ref="B33:D33"/>
    <mergeCell ref="B34:D34"/>
    <mergeCell ref="B35:D35"/>
    <mergeCell ref="G30:I30"/>
    <mergeCell ref="D41:O41"/>
    <mergeCell ref="D42:F42"/>
    <mergeCell ref="G42:I42"/>
    <mergeCell ref="C42:C44"/>
    <mergeCell ref="B42:B44"/>
    <mergeCell ref="D43:F43"/>
    <mergeCell ref="G43:I43"/>
    <mergeCell ref="J43:L43"/>
    <mergeCell ref="B13:D13"/>
    <mergeCell ref="B14:D14"/>
    <mergeCell ref="B15:D15"/>
    <mergeCell ref="B16:D16"/>
    <mergeCell ref="B17:D17"/>
    <mergeCell ref="B18:D18"/>
    <mergeCell ref="B29:D29"/>
    <mergeCell ref="B20:D20"/>
    <mergeCell ref="G20:J20"/>
    <mergeCell ref="B21:D21"/>
    <mergeCell ref="B22:D22"/>
    <mergeCell ref="B24:D24"/>
    <mergeCell ref="B27:D27"/>
    <mergeCell ref="B28:D28"/>
  </mergeCells>
  <pageMargins left="0.7" right="0.7" top="0.75" bottom="0.75" header="0.3" footer="0.3"/>
  <pageSetup paperSize="9" scale="21"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Данные ком.оператора</vt:lpstr>
      <vt:lpstr>Конечная РЦ 3ЦК</vt:lpstr>
      <vt:lpstr>Конечная РЦ 4ЦК</vt:lpstr>
      <vt:lpstr>'Конечная РЦ 3ЦК'!Область_печати</vt:lpstr>
      <vt:lpstr>'Конечная РЦ 4ЦК'!Область_печати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Курочкин Сергей Игоревич</dc:creator>
  <cp:lastModifiedBy>Валентина Ивановна Ерохина</cp:lastModifiedBy>
  <cp:lastPrinted>2016-06-27T14:19:34Z</cp:lastPrinted>
  <dcterms:created xsi:type="dcterms:W3CDTF">2016-06-08T14:10:13Z</dcterms:created>
  <dcterms:modified xsi:type="dcterms:W3CDTF">2024-04-22T14:36:11Z</dcterms:modified>
</cp:coreProperties>
</file>